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1\Desktop\"/>
    </mc:Choice>
  </mc:AlternateContent>
  <xr:revisionPtr revIDLastSave="0" documentId="8_{C33EE5E8-FA50-49D5-90BC-F9320D398696}" xr6:coauthVersionLast="45" xr6:coauthVersionMax="45" xr10:uidLastSave="{00000000-0000-0000-0000-000000000000}"/>
  <bookViews>
    <workbookView xWindow="-98" yWindow="-98" windowWidth="19396" windowHeight="10456" xr2:uid="{0B0D0AF3-EA80-47BC-AF7A-62E6727EE703}"/>
  </bookViews>
  <sheets>
    <sheet name="Неизвестная задача" sheetId="1" r:id="rId1"/>
    <sheet name="Ссылки на работу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E9" i="1"/>
  <c r="D9" i="1"/>
</calcChain>
</file>

<file path=xl/sharedStrings.xml><?xml version="1.0" encoding="utf-8"?>
<sst xmlns="http://schemas.openxmlformats.org/spreadsheetml/2006/main" count="112" uniqueCount="87">
  <si>
    <t>Итог</t>
  </si>
  <si>
    <t>Баллы</t>
  </si>
  <si>
    <t>Банка полностью находится в верной зоне склада. Проекция банки полностью в зоне склада и ни одна ее часть не выходит из зоны склада. Банка установлена вертикально.</t>
  </si>
  <si>
    <t xml:space="preserve">Банка частично находится в верной зоне склада. Хотя бы одна часть проекции банки касается зоны склада и банка установлена вертикально. </t>
  </si>
  <si>
    <t>Банка полностью или частично находится в зоне установки банки, которая соответствует номеру линии склада, но не соответствует верной стороне склада.</t>
  </si>
  <si>
    <t xml:space="preserve">Робот финишировал. Проекция робота полностью находится в соответствующей зоне старта. Начисляется только в случае положительных баллов за элемент. </t>
  </si>
  <si>
    <t xml:space="preserve">Робот финишировал. Проекция робота полностью находится в зоне старта, и проекция робота не находится полностью в соответствующей зоне старта. Начисляется только в случае положительных баллов за элемент. </t>
  </si>
  <si>
    <t>Политти</t>
  </si>
  <si>
    <t>Александр</t>
  </si>
  <si>
    <t>Константинович</t>
  </si>
  <si>
    <t>м</t>
  </si>
  <si>
    <t>Forestenny@gmail.com</t>
  </si>
  <si>
    <t>+7 (906) 094-42-81</t>
  </si>
  <si>
    <t>sch500209</t>
  </si>
  <si>
    <t>г.о. Балашиха</t>
  </si>
  <si>
    <t>МАОУ СОШ №5 городского округа Железнодорожный</t>
  </si>
  <si>
    <t>RobiCom</t>
  </si>
  <si>
    <t>МАОУ СОШ №5</t>
  </si>
  <si>
    <t>Домашнее задание. Складирование</t>
  </si>
  <si>
    <t>Московская область</t>
  </si>
  <si>
    <t>AABoyko</t>
  </si>
  <si>
    <t>https://www.youtube.com/watch?v=nhAGo1A-dUU</t>
  </si>
  <si>
    <t>2020-11-26T20:43:31.000000+03:00</t>
  </si>
  <si>
    <t>Лепешкин</t>
  </si>
  <si>
    <t>Михаил</t>
  </si>
  <si>
    <t>Михайлович</t>
  </si>
  <si>
    <t>michael.lepeshkin@gmail.com</t>
  </si>
  <si>
    <t>+7 (915) 291-58-17</t>
  </si>
  <si>
    <t>sch770152</t>
  </si>
  <si>
    <t>ГБОУ Школа № 152</t>
  </si>
  <si>
    <t>Квантограббер</t>
  </si>
  <si>
    <t>г. Москва</t>
  </si>
  <si>
    <t>Алексей</t>
  </si>
  <si>
    <t>lepeshkin.alexey.m@gmil.com</t>
  </si>
  <si>
    <t>al_lepeshkin</t>
  </si>
  <si>
    <t>https://youtu.be/hwIJWzYrv60</t>
  </si>
  <si>
    <t>2020-11-23T17:22:37.000000+03:00</t>
  </si>
  <si>
    <t>2020-11-26T19:32:16.000000+03:00</t>
  </si>
  <si>
    <t>Код (не менять)</t>
  </si>
  <si>
    <t>код анкеты</t>
  </si>
  <si>
    <t>Фамилия*</t>
  </si>
  <si>
    <t>Имя*</t>
  </si>
  <si>
    <t>Отчество*</t>
  </si>
  <si>
    <t>Пол*</t>
  </si>
  <si>
    <t>Адрес электронной почты*</t>
  </si>
  <si>
    <t>Телефон*</t>
  </si>
  <si>
    <t>Логин СтатГрад**</t>
  </si>
  <si>
    <t>Страна</t>
  </si>
  <si>
    <t>Регион*</t>
  </si>
  <si>
    <t>Населённый пункт*</t>
  </si>
  <si>
    <t>Номер школы</t>
  </si>
  <si>
    <t>Название школы</t>
  </si>
  <si>
    <t>Название команды* ?</t>
  </si>
  <si>
    <t>Организация, которую представляет команда*</t>
  </si>
  <si>
    <t>Соревновательная категория*</t>
  </si>
  <si>
    <t>1 Фамилия*</t>
  </si>
  <si>
    <t>Школа*</t>
  </si>
  <si>
    <t>Класс обучения*</t>
  </si>
  <si>
    <t>Email ?</t>
  </si>
  <si>
    <t>логин в ЕСР</t>
  </si>
  <si>
    <t>2 Фамилия</t>
  </si>
  <si>
    <t>Имя</t>
  </si>
  <si>
    <t>Отчество</t>
  </si>
  <si>
    <t>Школа</t>
  </si>
  <si>
    <t>Класс обучения</t>
  </si>
  <si>
    <t>Регион</t>
  </si>
  <si>
    <t>Ссылка на видео выполнения заданий</t>
  </si>
  <si>
    <t>Баллы за 1 попытку</t>
  </si>
  <si>
    <t>Баллы за 2 попытку</t>
  </si>
  <si>
    <t>Логины, которым доступна регистрация</t>
  </si>
  <si>
    <t>SUBMITTING-USER</t>
  </si>
  <si>
    <t>OWNING-USER</t>
  </si>
  <si>
    <t>OLYMPIAD-QUESTIONNAIRE-ID-ON-SUBMISSION</t>
  </si>
  <si>
    <t>Ключ ТС</t>
  </si>
  <si>
    <t>основной номер регистрации</t>
  </si>
  <si>
    <t>Первое изменение</t>
  </si>
  <si>
    <t>Последнее изменение</t>
  </si>
  <si>
    <t>Баллы по задачам</t>
  </si>
  <si>
    <t>Уровень результата</t>
  </si>
  <si>
    <t>Результат участия</t>
  </si>
  <si>
    <t>Код работы</t>
  </si>
  <si>
    <t>Комментарий о проблеме</t>
  </si>
  <si>
    <t>Количество листов</t>
  </si>
  <si>
    <t>Показать результат</t>
  </si>
  <si>
    <t>Вариант</t>
  </si>
  <si>
    <t>судья1</t>
  </si>
  <si>
    <t>судья2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</si>
</sst>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0" borderId="0" xfId="1" applyAlignment="1">
      <alignment wrapText="1"/>
    </xf>
    <xf numFmtId="0" fontId="5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hwIJWzYrv60" TargetMode="External"/><Relationship Id="rId1" Type="http://schemas.openxmlformats.org/officeDocument/2006/relationships/hyperlink" Target="https://www.youtube.com/watch?v=nhAGo1A-d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950B-D177-4084-932B-67F047EAB096}">
  <dimension ref="A1:G20"/>
  <sheetViews>
    <sheetView tabSelected="1" topLeftCell="A4" zoomScale="85" zoomScaleNormal="85" workbookViewId="0">
      <selection activeCell="J6" sqref="J6"/>
    </sheetView>
  </sheetViews>
  <sheetFormatPr defaultRowHeight="14.25" x14ac:dyDescent="0.45"/>
  <cols>
    <col min="1" max="1" width="6.59765625" customWidth="1"/>
    <col min="2" max="2" width="55.265625" customWidth="1"/>
    <col min="3" max="3" width="8.73046875" customWidth="1"/>
  </cols>
  <sheetData>
    <row r="1" spans="1:7" s="1" customFormat="1" x14ac:dyDescent="0.45">
      <c r="C1" s="4"/>
      <c r="D1" s="4"/>
      <c r="E1" s="4"/>
      <c r="F1" s="5"/>
      <c r="G1" s="5"/>
    </row>
    <row r="2" spans="1:7" s="17" customFormat="1" ht="26.25" customHeight="1" x14ac:dyDescent="0.5">
      <c r="A2" s="12"/>
      <c r="B2" s="12"/>
      <c r="C2" s="12"/>
      <c r="D2" s="13" t="s">
        <v>16</v>
      </c>
      <c r="E2" s="14"/>
      <c r="F2" s="15" t="s">
        <v>30</v>
      </c>
      <c r="G2" s="16"/>
    </row>
    <row r="3" spans="1:7" x14ac:dyDescent="0.45">
      <c r="A3" s="2"/>
      <c r="B3" s="2"/>
      <c r="C3" s="2" t="s">
        <v>1</v>
      </c>
      <c r="D3" s="2" t="s">
        <v>85</v>
      </c>
      <c r="E3" s="2" t="s">
        <v>86</v>
      </c>
      <c r="F3" s="2" t="s">
        <v>85</v>
      </c>
      <c r="G3" s="2" t="s">
        <v>86</v>
      </c>
    </row>
    <row r="4" spans="1:7" ht="88.5" customHeight="1" x14ac:dyDescent="0.55000000000000004">
      <c r="A4" s="6">
        <v>1</v>
      </c>
      <c r="B4" s="8" t="s">
        <v>2</v>
      </c>
      <c r="C4" s="3">
        <v>20</v>
      </c>
      <c r="D4" s="10">
        <v>20</v>
      </c>
      <c r="E4" s="10">
        <v>20</v>
      </c>
      <c r="F4" s="10">
        <v>20</v>
      </c>
      <c r="G4" s="10">
        <v>20</v>
      </c>
    </row>
    <row r="5" spans="1:7" ht="78" customHeight="1" x14ac:dyDescent="0.55000000000000004">
      <c r="A5" s="6">
        <v>2</v>
      </c>
      <c r="B5" s="9" t="s">
        <v>3</v>
      </c>
      <c r="C5" s="10">
        <v>15</v>
      </c>
      <c r="D5" s="10"/>
      <c r="E5" s="10"/>
      <c r="F5" s="10"/>
      <c r="G5" s="10"/>
    </row>
    <row r="6" spans="1:7" ht="79.5" customHeight="1" x14ac:dyDescent="0.55000000000000004">
      <c r="A6" s="6">
        <v>3</v>
      </c>
      <c r="B6" s="3" t="s">
        <v>4</v>
      </c>
      <c r="C6" s="10">
        <v>5</v>
      </c>
      <c r="D6" s="10"/>
      <c r="E6" s="10"/>
      <c r="F6" s="10"/>
      <c r="G6" s="10"/>
    </row>
    <row r="7" spans="1:7" ht="72" x14ac:dyDescent="0.55000000000000004">
      <c r="A7" s="6">
        <v>4</v>
      </c>
      <c r="B7" s="9" t="s">
        <v>5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</row>
    <row r="8" spans="1:7" ht="90" x14ac:dyDescent="0.55000000000000004">
      <c r="A8" s="6">
        <v>5</v>
      </c>
      <c r="B8" s="9" t="s">
        <v>6</v>
      </c>
      <c r="C8" s="10">
        <v>5</v>
      </c>
      <c r="D8" s="10"/>
      <c r="E8" s="10"/>
      <c r="F8" s="10"/>
      <c r="G8" s="10"/>
    </row>
    <row r="9" spans="1:7" ht="18" x14ac:dyDescent="0.55000000000000004">
      <c r="A9" s="2"/>
      <c r="B9" s="4" t="s">
        <v>0</v>
      </c>
      <c r="C9" s="10">
        <v>30</v>
      </c>
      <c r="D9" s="10">
        <f>SUM(D4:D8)</f>
        <v>30</v>
      </c>
      <c r="E9" s="10">
        <f>SUM(E4:E8)</f>
        <v>30</v>
      </c>
      <c r="F9" s="10">
        <f>SUM(F4:F8)</f>
        <v>30</v>
      </c>
      <c r="G9" s="10">
        <f>SUM(G4:G8)</f>
        <v>30</v>
      </c>
    </row>
    <row r="13" spans="1:7" x14ac:dyDescent="0.45">
      <c r="B13" s="7"/>
    </row>
    <row r="20" spans="2:2" x14ac:dyDescent="0.45">
      <c r="B20" s="7"/>
    </row>
  </sheetData>
  <mergeCells count="2">
    <mergeCell ref="D2:E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B4D3-165B-4F47-A84E-FE80004E9252}">
  <dimension ref="H1:BI3"/>
  <sheetViews>
    <sheetView topLeftCell="AE1" workbookViewId="0">
      <selection activeCell="AP2" sqref="AP2"/>
    </sheetView>
  </sheetViews>
  <sheetFormatPr defaultRowHeight="14.25" x14ac:dyDescent="0.45"/>
  <cols>
    <col min="14" max="14" width="15.265625" customWidth="1"/>
    <col min="21" max="21" width="16.86328125" customWidth="1"/>
    <col min="23" max="23" width="15.265625" customWidth="1"/>
    <col min="24" max="24" width="17.73046875" customWidth="1"/>
  </cols>
  <sheetData>
    <row r="1" spans="8:61" s="1" customFormat="1" ht="68.25" customHeight="1" x14ac:dyDescent="0.45"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48</v>
      </c>
      <c r="Z1" s="1" t="s">
        <v>55</v>
      </c>
      <c r="AA1" s="1" t="s">
        <v>41</v>
      </c>
      <c r="AB1" s="1" t="s">
        <v>42</v>
      </c>
      <c r="AC1" s="1" t="s">
        <v>56</v>
      </c>
      <c r="AD1" s="1" t="s">
        <v>57</v>
      </c>
      <c r="AE1" s="1" t="s">
        <v>58</v>
      </c>
      <c r="AF1" s="1" t="s">
        <v>48</v>
      </c>
      <c r="AG1" s="1" t="s">
        <v>59</v>
      </c>
      <c r="AH1" s="1" t="s">
        <v>60</v>
      </c>
      <c r="AI1" s="1" t="s">
        <v>61</v>
      </c>
      <c r="AJ1" s="1" t="s">
        <v>62</v>
      </c>
      <c r="AK1" s="1" t="s">
        <v>63</v>
      </c>
      <c r="AL1" s="1" t="s">
        <v>64</v>
      </c>
      <c r="AM1" s="1" t="s">
        <v>65</v>
      </c>
      <c r="AN1" s="1" t="s">
        <v>58</v>
      </c>
      <c r="AO1" s="1" t="s">
        <v>59</v>
      </c>
      <c r="AP1" s="1" t="s">
        <v>66</v>
      </c>
      <c r="AQ1" s="1" t="s">
        <v>67</v>
      </c>
      <c r="AR1" s="1" t="s">
        <v>68</v>
      </c>
      <c r="AS1" s="1" t="s">
        <v>69</v>
      </c>
      <c r="AT1" s="1" t="s">
        <v>70</v>
      </c>
      <c r="AU1" s="1" t="s">
        <v>71</v>
      </c>
      <c r="AV1" s="1" t="s">
        <v>72</v>
      </c>
      <c r="AW1" s="1" t="s">
        <v>73</v>
      </c>
      <c r="AX1" s="1" t="s">
        <v>74</v>
      </c>
      <c r="AY1" s="1" t="s">
        <v>75</v>
      </c>
      <c r="AZ1" s="1" t="s">
        <v>76</v>
      </c>
      <c r="BA1" s="1" t="s">
        <v>1</v>
      </c>
      <c r="BB1" s="1" t="s">
        <v>77</v>
      </c>
      <c r="BC1" s="1" t="s">
        <v>78</v>
      </c>
      <c r="BD1" s="1" t="s">
        <v>79</v>
      </c>
      <c r="BE1" s="1" t="s">
        <v>80</v>
      </c>
      <c r="BF1" s="1" t="s">
        <v>81</v>
      </c>
      <c r="BG1" s="1" t="s">
        <v>82</v>
      </c>
      <c r="BH1" s="1" t="s">
        <v>83</v>
      </c>
      <c r="BI1" s="1" t="s">
        <v>84</v>
      </c>
    </row>
    <row r="2" spans="8:61" s="1" customFormat="1" ht="77.25" customHeight="1" x14ac:dyDescent="0.45">
      <c r="H2" s="1">
        <v>22119642</v>
      </c>
      <c r="I2" s="1">
        <v>17754783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R2" s="1">
        <v>50</v>
      </c>
      <c r="S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7</v>
      </c>
      <c r="AA2" s="1" t="s">
        <v>8</v>
      </c>
      <c r="AB2" s="1" t="s">
        <v>9</v>
      </c>
      <c r="AC2" s="1" t="s">
        <v>17</v>
      </c>
      <c r="AD2" s="1">
        <v>6</v>
      </c>
      <c r="AE2" s="1" t="s">
        <v>11</v>
      </c>
      <c r="AF2" s="1">
        <v>50</v>
      </c>
      <c r="AG2" s="1" t="s">
        <v>20</v>
      </c>
      <c r="AP2" s="11" t="s">
        <v>21</v>
      </c>
      <c r="AQ2" s="1">
        <v>30</v>
      </c>
      <c r="AR2" s="1">
        <v>30</v>
      </c>
      <c r="AS2" s="1" t="s">
        <v>20</v>
      </c>
      <c r="AV2" s="1">
        <v>17714801</v>
      </c>
      <c r="AX2" s="1">
        <v>22112840</v>
      </c>
      <c r="AY2" s="1" t="s">
        <v>22</v>
      </c>
      <c r="AZ2" s="1" t="s">
        <v>22</v>
      </c>
    </row>
    <row r="3" spans="8:61" s="1" customFormat="1" ht="57" x14ac:dyDescent="0.45">
      <c r="H3" s="1">
        <v>21979572</v>
      </c>
      <c r="I3" s="1">
        <v>17632620</v>
      </c>
      <c r="J3" s="1" t="s">
        <v>23</v>
      </c>
      <c r="K3" s="1" t="s">
        <v>24</v>
      </c>
      <c r="L3" s="1" t="s">
        <v>25</v>
      </c>
      <c r="M3" s="1" t="s">
        <v>10</v>
      </c>
      <c r="N3" s="1" t="s">
        <v>26</v>
      </c>
      <c r="O3" s="1" t="s">
        <v>27</v>
      </c>
      <c r="P3" s="1" t="s">
        <v>28</v>
      </c>
      <c r="R3" s="1">
        <v>77</v>
      </c>
      <c r="T3" s="1">
        <v>152</v>
      </c>
      <c r="U3" s="1" t="s">
        <v>29</v>
      </c>
      <c r="V3" s="1" t="s">
        <v>30</v>
      </c>
      <c r="W3" s="1" t="s">
        <v>29</v>
      </c>
      <c r="X3" s="1" t="s">
        <v>18</v>
      </c>
      <c r="Y3" s="1" t="s">
        <v>31</v>
      </c>
      <c r="Z3" s="1" t="s">
        <v>23</v>
      </c>
      <c r="AA3" s="1" t="s">
        <v>32</v>
      </c>
      <c r="AB3" s="1" t="s">
        <v>25</v>
      </c>
      <c r="AC3" s="1" t="s">
        <v>29</v>
      </c>
      <c r="AD3" s="1">
        <v>4</v>
      </c>
      <c r="AE3" s="1" t="s">
        <v>33</v>
      </c>
      <c r="AF3" s="1">
        <v>77</v>
      </c>
      <c r="AG3" s="1" t="s">
        <v>34</v>
      </c>
      <c r="AP3" s="11" t="s">
        <v>35</v>
      </c>
      <c r="AQ3" s="1">
        <v>30</v>
      </c>
      <c r="AR3" s="1">
        <v>30</v>
      </c>
      <c r="AS3" s="1" t="s">
        <v>34</v>
      </c>
      <c r="AV3" s="1">
        <v>17632620</v>
      </c>
      <c r="AX3" s="1">
        <v>21959965</v>
      </c>
      <c r="AY3" s="1" t="s">
        <v>36</v>
      </c>
      <c r="AZ3" s="1" t="s">
        <v>37</v>
      </c>
    </row>
  </sheetData>
  <hyperlinks>
    <hyperlink ref="AP2" r:id="rId1" xr:uid="{B4CCA7ED-C866-4A24-82E8-BCDAED6D317A}"/>
    <hyperlink ref="AP3" r:id="rId2" xr:uid="{B113C385-C259-403D-AC8D-4BD0D2C540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Неизвестная задача</vt:lpstr>
      <vt:lpstr>Ссылки на работу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Кадыкова</dc:creator>
  <cp:lastModifiedBy>ASUS1</cp:lastModifiedBy>
  <dcterms:created xsi:type="dcterms:W3CDTF">2020-12-01T05:38:54Z</dcterms:created>
  <dcterms:modified xsi:type="dcterms:W3CDTF">2020-12-08T15:24:16Z</dcterms:modified>
</cp:coreProperties>
</file>