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che\OneDrive\Рабочий стол\"/>
    </mc:Choice>
  </mc:AlternateContent>
  <xr:revisionPtr revIDLastSave="0" documentId="13_ncr:1_{78046A88-7303-45F9-93CE-3F28504FC7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Итог очной диагностики 06.09" sheetId="7" r:id="rId1"/>
    <sheet name="Итог собеседования 08.09" sheetId="8" r:id="rId2"/>
    <sheet name="Члены Сборной" sheetId="9" r:id="rId3"/>
  </sheets>
  <definedNames>
    <definedName name="_xlnm._FilterDatabase" localSheetId="0" hidden="1">'Итог очной диагностики 06.09'!$A$2:$Z$368</definedName>
    <definedName name="_xlnm._FilterDatabase" localSheetId="1" hidden="1">'Итог собеседования 08.09'!$A$2:$H$2</definedName>
  </definedNames>
  <calcPr calcId="181029"/>
</workbook>
</file>

<file path=xl/calcChain.xml><?xml version="1.0" encoding="utf-8"?>
<calcChain xmlns="http://schemas.openxmlformats.org/spreadsheetml/2006/main">
  <c r="Y225" i="7" l="1"/>
  <c r="N225" i="7"/>
  <c r="Y366" i="7"/>
  <c r="N366" i="7"/>
  <c r="Y360" i="7"/>
  <c r="N360" i="7"/>
  <c r="Y359" i="7"/>
  <c r="N359" i="7"/>
  <c r="Y355" i="7"/>
  <c r="N355" i="7"/>
  <c r="Y354" i="7"/>
  <c r="N354" i="7"/>
  <c r="Y353" i="7"/>
  <c r="N353" i="7"/>
  <c r="Z353" i="7" s="1"/>
  <c r="Y349" i="7"/>
  <c r="N349" i="7"/>
  <c r="Y347" i="7"/>
  <c r="N347" i="7"/>
  <c r="Y337" i="7"/>
  <c r="N337" i="7"/>
  <c r="Y336" i="7"/>
  <c r="N336" i="7"/>
  <c r="Y330" i="7"/>
  <c r="N330" i="7"/>
  <c r="Y325" i="7"/>
  <c r="N325" i="7"/>
  <c r="Y314" i="7"/>
  <c r="N314" i="7"/>
  <c r="Y308" i="7"/>
  <c r="N308" i="7"/>
  <c r="Z308" i="7" s="1"/>
  <c r="Y306" i="7"/>
  <c r="N306" i="7"/>
  <c r="Y305" i="7"/>
  <c r="N305" i="7"/>
  <c r="Y301" i="7"/>
  <c r="N301" i="7"/>
  <c r="Y290" i="7"/>
  <c r="N290" i="7"/>
  <c r="Y285" i="7"/>
  <c r="N285" i="7"/>
  <c r="Y281" i="7"/>
  <c r="N281" i="7"/>
  <c r="Y280" i="7"/>
  <c r="N280" i="7"/>
  <c r="Y271" i="7"/>
  <c r="N271" i="7"/>
  <c r="Y270" i="7"/>
  <c r="N270" i="7"/>
  <c r="Y268" i="7"/>
  <c r="N268" i="7"/>
  <c r="Y263" i="7"/>
  <c r="N263" i="7"/>
  <c r="Y261" i="7"/>
  <c r="N261" i="7"/>
  <c r="Y255" i="7"/>
  <c r="N255" i="7"/>
  <c r="Y250" i="7"/>
  <c r="N250" i="7"/>
  <c r="Y244" i="7"/>
  <c r="N244" i="7"/>
  <c r="Z244" i="7" s="1"/>
  <c r="Y243" i="7"/>
  <c r="N243" i="7"/>
  <c r="Y242" i="7"/>
  <c r="N242" i="7"/>
  <c r="Y240" i="7"/>
  <c r="N240" i="7"/>
  <c r="Y239" i="7"/>
  <c r="N239" i="7"/>
  <c r="Y235" i="7"/>
  <c r="N235" i="7"/>
  <c r="Y234" i="7"/>
  <c r="N234" i="7"/>
  <c r="Y224" i="7"/>
  <c r="N224" i="7"/>
  <c r="Y221" i="7"/>
  <c r="N221" i="7"/>
  <c r="Y216" i="7"/>
  <c r="N216" i="7"/>
  <c r="Y214" i="7"/>
  <c r="N214" i="7"/>
  <c r="Y208" i="7"/>
  <c r="N208" i="7"/>
  <c r="Y202" i="7"/>
  <c r="N202" i="7"/>
  <c r="Y356" i="7"/>
  <c r="N356" i="7"/>
  <c r="Y352" i="7"/>
  <c r="N352" i="7"/>
  <c r="Y351" i="7"/>
  <c r="N351" i="7"/>
  <c r="Y343" i="7"/>
  <c r="N343" i="7"/>
  <c r="Y342" i="7"/>
  <c r="N342" i="7"/>
  <c r="Y341" i="7"/>
  <c r="N341" i="7"/>
  <c r="Y339" i="7"/>
  <c r="N339" i="7"/>
  <c r="Y335" i="7"/>
  <c r="N335" i="7"/>
  <c r="Y334" i="7"/>
  <c r="N334" i="7"/>
  <c r="Y333" i="7"/>
  <c r="N333" i="7"/>
  <c r="Y329" i="7"/>
  <c r="N329" i="7"/>
  <c r="Y324" i="7"/>
  <c r="N324" i="7"/>
  <c r="Y323" i="7"/>
  <c r="N323" i="7"/>
  <c r="Y322" i="7"/>
  <c r="N322" i="7"/>
  <c r="Y321" i="7"/>
  <c r="N321" i="7"/>
  <c r="Y317" i="7"/>
  <c r="N317" i="7"/>
  <c r="Y299" i="7"/>
  <c r="N299" i="7"/>
  <c r="Y292" i="7"/>
  <c r="N292" i="7"/>
  <c r="Y289" i="7"/>
  <c r="N289" i="7"/>
  <c r="Y283" i="7"/>
  <c r="N283" i="7"/>
  <c r="Y282" i="7"/>
  <c r="N282" i="7"/>
  <c r="Y276" i="7"/>
  <c r="N276" i="7"/>
  <c r="Y269" i="7"/>
  <c r="N269" i="7"/>
  <c r="Y266" i="7"/>
  <c r="N266" i="7"/>
  <c r="Y265" i="7"/>
  <c r="N265" i="7"/>
  <c r="Y262" i="7"/>
  <c r="N262" i="7"/>
  <c r="Y258" i="7"/>
  <c r="N258" i="7"/>
  <c r="Y253" i="7"/>
  <c r="N253" i="7"/>
  <c r="Y251" i="7"/>
  <c r="N251" i="7"/>
  <c r="Y246" i="7"/>
  <c r="N246" i="7"/>
  <c r="Y241" i="7"/>
  <c r="N241" i="7"/>
  <c r="Y237" i="7"/>
  <c r="N237" i="7"/>
  <c r="Y236" i="7"/>
  <c r="N236" i="7"/>
  <c r="Y232" i="7"/>
  <c r="N232" i="7"/>
  <c r="Y226" i="7"/>
  <c r="N226" i="7"/>
  <c r="Y217" i="7"/>
  <c r="N217" i="7"/>
  <c r="Y211" i="7"/>
  <c r="N211" i="7"/>
  <c r="Y210" i="7"/>
  <c r="N210" i="7"/>
  <c r="Y205" i="7"/>
  <c r="N205" i="7"/>
  <c r="Y203" i="7"/>
  <c r="N203" i="7"/>
  <c r="Y365" i="7"/>
  <c r="N365" i="7"/>
  <c r="Y361" i="7"/>
  <c r="N361" i="7"/>
  <c r="Y358" i="7"/>
  <c r="N358" i="7"/>
  <c r="Y357" i="7"/>
  <c r="N357" i="7"/>
  <c r="Z357" i="7" s="1"/>
  <c r="Y345" i="7"/>
  <c r="N345" i="7"/>
  <c r="Y344" i="7"/>
  <c r="N344" i="7"/>
  <c r="Y340" i="7"/>
  <c r="N340" i="7"/>
  <c r="Y338" i="7"/>
  <c r="N338" i="7"/>
  <c r="Z338" i="7" s="1"/>
  <c r="Y331" i="7"/>
  <c r="N331" i="7"/>
  <c r="Y319" i="7"/>
  <c r="N319" i="7"/>
  <c r="Y313" i="7"/>
  <c r="N313" i="7"/>
  <c r="Y302" i="7"/>
  <c r="N302" i="7"/>
  <c r="Z302" i="7" s="1"/>
  <c r="Y296" i="7"/>
  <c r="N296" i="7"/>
  <c r="Y294" i="7"/>
  <c r="N294" i="7"/>
  <c r="Y293" i="7"/>
  <c r="N293" i="7"/>
  <c r="Y291" i="7"/>
  <c r="N291" i="7"/>
  <c r="Z291" i="7" s="1"/>
  <c r="Y288" i="7"/>
  <c r="N288" i="7"/>
  <c r="Y286" i="7"/>
  <c r="N286" i="7"/>
  <c r="Y284" i="7"/>
  <c r="N284" i="7"/>
  <c r="Y264" i="7"/>
  <c r="N264" i="7"/>
  <c r="Z264" i="7" s="1"/>
  <c r="Y257" i="7"/>
  <c r="N257" i="7"/>
  <c r="Y254" i="7"/>
  <c r="N254" i="7"/>
  <c r="Y247" i="7"/>
  <c r="N247" i="7"/>
  <c r="Y245" i="7"/>
  <c r="N245" i="7"/>
  <c r="Z245" i="7" s="1"/>
  <c r="Y219" i="7"/>
  <c r="N219" i="7"/>
  <c r="Y218" i="7"/>
  <c r="N218" i="7"/>
  <c r="Y213" i="7"/>
  <c r="N213" i="7"/>
  <c r="Y209" i="7"/>
  <c r="N209" i="7"/>
  <c r="Z209" i="7" s="1"/>
  <c r="Y367" i="7"/>
  <c r="N367" i="7"/>
  <c r="Y362" i="7"/>
  <c r="N362" i="7"/>
  <c r="Y348" i="7"/>
  <c r="N348" i="7"/>
  <c r="Y346" i="7"/>
  <c r="N346" i="7"/>
  <c r="Y326" i="7"/>
  <c r="N326" i="7"/>
  <c r="Y320" i="7"/>
  <c r="N320" i="7"/>
  <c r="Y316" i="7"/>
  <c r="N316" i="7"/>
  <c r="Y315" i="7"/>
  <c r="N315" i="7"/>
  <c r="Z315" i="7" s="1"/>
  <c r="Y310" i="7"/>
  <c r="N310" i="7"/>
  <c r="Y307" i="7"/>
  <c r="N307" i="7"/>
  <c r="Y297" i="7"/>
  <c r="N297" i="7"/>
  <c r="Y287" i="7"/>
  <c r="N287" i="7"/>
  <c r="Y278" i="7"/>
  <c r="N278" i="7"/>
  <c r="Y277" i="7"/>
  <c r="N277" i="7"/>
  <c r="Y275" i="7"/>
  <c r="N275" i="7"/>
  <c r="Y272" i="7"/>
  <c r="N272" i="7"/>
  <c r="Y267" i="7"/>
  <c r="N267" i="7"/>
  <c r="Y256" i="7"/>
  <c r="N256" i="7"/>
  <c r="Y252" i="7"/>
  <c r="N252" i="7"/>
  <c r="Y238" i="7"/>
  <c r="N238" i="7"/>
  <c r="Y231" i="7"/>
  <c r="N231" i="7"/>
  <c r="Y230" i="7"/>
  <c r="N230" i="7"/>
  <c r="Y229" i="7"/>
  <c r="N229" i="7"/>
  <c r="Y228" i="7"/>
  <c r="N228" i="7"/>
  <c r="Y227" i="7"/>
  <c r="N227" i="7"/>
  <c r="Y223" i="7"/>
  <c r="N223" i="7"/>
  <c r="Y222" i="7"/>
  <c r="N222" i="7"/>
  <c r="Y220" i="7"/>
  <c r="N220" i="7"/>
  <c r="Y215" i="7"/>
  <c r="N215" i="7"/>
  <c r="Y207" i="7"/>
  <c r="N207" i="7"/>
  <c r="Y206" i="7"/>
  <c r="N206" i="7"/>
  <c r="Y204" i="7"/>
  <c r="N204" i="7"/>
  <c r="Y201" i="7"/>
  <c r="N201" i="7"/>
  <c r="Y368" i="7"/>
  <c r="N368" i="7"/>
  <c r="Y364" i="7"/>
  <c r="N364" i="7"/>
  <c r="Y363" i="7"/>
  <c r="N363" i="7"/>
  <c r="Y350" i="7"/>
  <c r="N350" i="7"/>
  <c r="Y332" i="7"/>
  <c r="N332" i="7"/>
  <c r="Y328" i="7"/>
  <c r="N328" i="7"/>
  <c r="Y327" i="7"/>
  <c r="N327" i="7"/>
  <c r="Y318" i="7"/>
  <c r="N318" i="7"/>
  <c r="Y312" i="7"/>
  <c r="N312" i="7"/>
  <c r="Y311" i="7"/>
  <c r="N311" i="7"/>
  <c r="Y309" i="7"/>
  <c r="N309" i="7"/>
  <c r="Y304" i="7"/>
  <c r="N304" i="7"/>
  <c r="Y303" i="7"/>
  <c r="N303" i="7"/>
  <c r="Y300" i="7"/>
  <c r="N300" i="7"/>
  <c r="Y298" i="7"/>
  <c r="N298" i="7"/>
  <c r="Z298" i="7" s="1"/>
  <c r="Y295" i="7"/>
  <c r="N295" i="7"/>
  <c r="Y279" i="7"/>
  <c r="N279" i="7"/>
  <c r="Y274" i="7"/>
  <c r="N274" i="7"/>
  <c r="Y273" i="7"/>
  <c r="N273" i="7"/>
  <c r="Y260" i="7"/>
  <c r="N260" i="7"/>
  <c r="Y259" i="7"/>
  <c r="N259" i="7"/>
  <c r="Y249" i="7"/>
  <c r="N249" i="7"/>
  <c r="Y248" i="7"/>
  <c r="N248" i="7"/>
  <c r="Y233" i="7"/>
  <c r="N233" i="7"/>
  <c r="Y212" i="7"/>
  <c r="N212" i="7"/>
  <c r="Y200" i="7"/>
  <c r="N200" i="7"/>
  <c r="Y199" i="7"/>
  <c r="N199" i="7"/>
  <c r="Y197" i="7"/>
  <c r="N197" i="7"/>
  <c r="Y198" i="7"/>
  <c r="N198" i="7"/>
  <c r="Y196" i="7"/>
  <c r="N196" i="7"/>
  <c r="Y192" i="7"/>
  <c r="N192" i="7"/>
  <c r="Y194" i="7"/>
  <c r="N194" i="7"/>
  <c r="Y195" i="7"/>
  <c r="N195" i="7"/>
  <c r="Y193" i="7"/>
  <c r="N193" i="7"/>
  <c r="Y191" i="7"/>
  <c r="N191" i="7"/>
  <c r="Y188" i="7"/>
  <c r="N188" i="7"/>
  <c r="Y190" i="7"/>
  <c r="N190" i="7"/>
  <c r="Y189" i="7"/>
  <c r="N189" i="7"/>
  <c r="Y187" i="7"/>
  <c r="N187" i="7"/>
  <c r="Y186" i="7"/>
  <c r="N186" i="7"/>
  <c r="Y183" i="7"/>
  <c r="N183" i="7"/>
  <c r="Y182" i="7"/>
  <c r="N182" i="7"/>
  <c r="Y184" i="7"/>
  <c r="N184" i="7"/>
  <c r="Y185" i="7"/>
  <c r="N185" i="7"/>
  <c r="Y180" i="7"/>
  <c r="N180" i="7"/>
  <c r="Y181" i="7"/>
  <c r="N181" i="7"/>
  <c r="Y178" i="7"/>
  <c r="N178" i="7"/>
  <c r="Y179" i="7"/>
  <c r="N179" i="7"/>
  <c r="Y177" i="7"/>
  <c r="N177" i="7"/>
  <c r="Y176" i="7"/>
  <c r="N176" i="7"/>
  <c r="Y174" i="7"/>
  <c r="N174" i="7"/>
  <c r="Y175" i="7"/>
  <c r="N175" i="7"/>
  <c r="Y173" i="7"/>
  <c r="N173" i="7"/>
  <c r="Y171" i="7"/>
  <c r="N171" i="7"/>
  <c r="Y170" i="7"/>
  <c r="N170" i="7"/>
  <c r="Y169" i="7"/>
  <c r="N169" i="7"/>
  <c r="Y168" i="7"/>
  <c r="N168" i="7"/>
  <c r="Y172" i="7"/>
  <c r="N172" i="7"/>
  <c r="Y167" i="7"/>
  <c r="N167" i="7"/>
  <c r="Y164" i="7"/>
  <c r="N164" i="7"/>
  <c r="Y166" i="7"/>
  <c r="N166" i="7"/>
  <c r="Y165" i="7"/>
  <c r="N165" i="7"/>
  <c r="Y163" i="7"/>
  <c r="N163" i="7"/>
  <c r="Y161" i="7"/>
  <c r="N161" i="7"/>
  <c r="Y162" i="7"/>
  <c r="N162" i="7"/>
  <c r="Y157" i="7"/>
  <c r="N157" i="7"/>
  <c r="Y156" i="7"/>
  <c r="N156" i="7"/>
  <c r="Y158" i="7"/>
  <c r="N158" i="7"/>
  <c r="Y160" i="7"/>
  <c r="N160" i="7"/>
  <c r="Y159" i="7"/>
  <c r="N159" i="7"/>
  <c r="Y155" i="7"/>
  <c r="N155" i="7"/>
  <c r="Y153" i="7"/>
  <c r="N153" i="7"/>
  <c r="Y154" i="7"/>
  <c r="N154" i="7"/>
  <c r="Y150" i="7"/>
  <c r="N150" i="7"/>
  <c r="Y144" i="7"/>
  <c r="N144" i="7"/>
  <c r="Y143" i="7"/>
  <c r="N143" i="7"/>
  <c r="Y152" i="7"/>
  <c r="N152" i="7"/>
  <c r="Y148" i="7"/>
  <c r="N148" i="7"/>
  <c r="Z148" i="7" s="1"/>
  <c r="Y151" i="7"/>
  <c r="N151" i="7"/>
  <c r="Y147" i="7"/>
  <c r="N147" i="7"/>
  <c r="Y146" i="7"/>
  <c r="N146" i="7"/>
  <c r="Y149" i="7"/>
  <c r="N149" i="7"/>
  <c r="Z149" i="7" s="1"/>
  <c r="Y145" i="7"/>
  <c r="N145" i="7"/>
  <c r="Y142" i="7"/>
  <c r="N142" i="7"/>
  <c r="Y141" i="7"/>
  <c r="N141" i="7"/>
  <c r="Y140" i="7"/>
  <c r="N140" i="7"/>
  <c r="Z140" i="7" s="1"/>
  <c r="Y138" i="7"/>
  <c r="N138" i="7"/>
  <c r="Y139" i="7"/>
  <c r="N139" i="7"/>
  <c r="Y137" i="7"/>
  <c r="N137" i="7"/>
  <c r="Y136" i="7"/>
  <c r="N136" i="7"/>
  <c r="Z136" i="7" s="1"/>
  <c r="Y135" i="7"/>
  <c r="N135" i="7"/>
  <c r="Y134" i="7"/>
  <c r="N134" i="7"/>
  <c r="Y133" i="7"/>
  <c r="N133" i="7"/>
  <c r="Y132" i="7"/>
  <c r="N132" i="7"/>
  <c r="Z132" i="7" s="1"/>
  <c r="Y131" i="7"/>
  <c r="N131" i="7"/>
  <c r="Y130" i="7"/>
  <c r="N130" i="7"/>
  <c r="Y129" i="7"/>
  <c r="N129" i="7"/>
  <c r="Y128" i="7"/>
  <c r="N128" i="7"/>
  <c r="Z128" i="7" s="1"/>
  <c r="Y126" i="7"/>
  <c r="N126" i="7"/>
  <c r="Y125" i="7"/>
  <c r="N125" i="7"/>
  <c r="Y127" i="7"/>
  <c r="N127" i="7"/>
  <c r="Y124" i="7"/>
  <c r="N124" i="7"/>
  <c r="Z124" i="7" s="1"/>
  <c r="Y123" i="7"/>
  <c r="N123" i="7"/>
  <c r="Y122" i="7"/>
  <c r="N122" i="7"/>
  <c r="Y121" i="7"/>
  <c r="N121" i="7"/>
  <c r="Y111" i="7"/>
  <c r="N111" i="7"/>
  <c r="Z111" i="7" s="1"/>
  <c r="Y118" i="7"/>
  <c r="N118" i="7"/>
  <c r="Y113" i="7"/>
  <c r="N113" i="7"/>
  <c r="Y116" i="7"/>
  <c r="N116" i="7"/>
  <c r="Y115" i="7"/>
  <c r="N115" i="7"/>
  <c r="Z115" i="7" s="1"/>
  <c r="Y112" i="7"/>
  <c r="N112" i="7"/>
  <c r="Y120" i="7"/>
  <c r="N120" i="7"/>
  <c r="Y119" i="7"/>
  <c r="N119" i="7"/>
  <c r="Y117" i="7"/>
  <c r="N117" i="7"/>
  <c r="Z117" i="7" s="1"/>
  <c r="Y114" i="7"/>
  <c r="N114" i="7"/>
  <c r="Y110" i="7"/>
  <c r="N110" i="7"/>
  <c r="Y109" i="7"/>
  <c r="N109" i="7"/>
  <c r="Y107" i="7"/>
  <c r="N107" i="7"/>
  <c r="Z107" i="7" s="1"/>
  <c r="Y105" i="7"/>
  <c r="N105" i="7"/>
  <c r="Y104" i="7"/>
  <c r="N104" i="7"/>
  <c r="Y108" i="7"/>
  <c r="N108" i="7"/>
  <c r="Y106" i="7"/>
  <c r="N106" i="7"/>
  <c r="Z106" i="7" s="1"/>
  <c r="Y103" i="7"/>
  <c r="N103" i="7"/>
  <c r="Y99" i="7"/>
  <c r="N99" i="7"/>
  <c r="Y102" i="7"/>
  <c r="N102" i="7"/>
  <c r="Y100" i="7"/>
  <c r="N100" i="7"/>
  <c r="Z100" i="7" s="1"/>
  <c r="Y97" i="7"/>
  <c r="N97" i="7"/>
  <c r="Y101" i="7"/>
  <c r="N101" i="7"/>
  <c r="Y98" i="7"/>
  <c r="N98" i="7"/>
  <c r="Y95" i="7"/>
  <c r="N95" i="7"/>
  <c r="Z95" i="7" s="1"/>
  <c r="Y92" i="7"/>
  <c r="N92" i="7"/>
  <c r="Y89" i="7"/>
  <c r="N89" i="7"/>
  <c r="Y96" i="7"/>
  <c r="N96" i="7"/>
  <c r="Y90" i="7"/>
  <c r="N90" i="7"/>
  <c r="Z90" i="7" s="1"/>
  <c r="Y94" i="7"/>
  <c r="N94" i="7"/>
  <c r="Y93" i="7"/>
  <c r="N93" i="7"/>
  <c r="Y91" i="7"/>
  <c r="N91" i="7"/>
  <c r="Y88" i="7"/>
  <c r="N88" i="7"/>
  <c r="Y84" i="7"/>
  <c r="N84" i="7"/>
  <c r="Y85" i="7"/>
  <c r="N85" i="7"/>
  <c r="Y83" i="7"/>
  <c r="N83" i="7"/>
  <c r="Y87" i="7"/>
  <c r="N87" i="7"/>
  <c r="Z87" i="7" s="1"/>
  <c r="Y81" i="7"/>
  <c r="N81" i="7"/>
  <c r="Y86" i="7"/>
  <c r="N86" i="7"/>
  <c r="Y82" i="7"/>
  <c r="N82" i="7"/>
  <c r="Y80" i="7"/>
  <c r="N80" i="7"/>
  <c r="Y79" i="7"/>
  <c r="N79" i="7"/>
  <c r="Y78" i="7"/>
  <c r="N78" i="7"/>
  <c r="Y77" i="7"/>
  <c r="N77" i="7"/>
  <c r="Y76" i="7"/>
  <c r="N76" i="7"/>
  <c r="Y72" i="7"/>
  <c r="N72" i="7"/>
  <c r="Y73" i="7"/>
  <c r="N73" i="7"/>
  <c r="Y75" i="7"/>
  <c r="N75" i="7"/>
  <c r="Y74" i="7"/>
  <c r="N74" i="7"/>
  <c r="Y71" i="7"/>
  <c r="N71" i="7"/>
  <c r="Y70" i="7"/>
  <c r="N70" i="7"/>
  <c r="Y69" i="7"/>
  <c r="N69" i="7"/>
  <c r="Y67" i="7"/>
  <c r="N67" i="7"/>
  <c r="Y66" i="7"/>
  <c r="N66" i="7"/>
  <c r="Y65" i="7"/>
  <c r="N65" i="7"/>
  <c r="Y68" i="7"/>
  <c r="N68" i="7"/>
  <c r="Y63" i="7"/>
  <c r="N63" i="7"/>
  <c r="Y64" i="7"/>
  <c r="N64" i="7"/>
  <c r="Y61" i="7"/>
  <c r="N61" i="7"/>
  <c r="Y62" i="7"/>
  <c r="N62" i="7"/>
  <c r="Y60" i="7"/>
  <c r="N60" i="7"/>
  <c r="Y59" i="7"/>
  <c r="N59" i="7"/>
  <c r="Y58" i="7"/>
  <c r="N58" i="7"/>
  <c r="Y57" i="7"/>
  <c r="N57" i="7"/>
  <c r="Y51" i="7"/>
  <c r="N51" i="7"/>
  <c r="Y54" i="7"/>
  <c r="N54" i="7"/>
  <c r="Y52" i="7"/>
  <c r="N52" i="7"/>
  <c r="Y50" i="7"/>
  <c r="N50" i="7"/>
  <c r="Y53" i="7"/>
  <c r="N53" i="7"/>
  <c r="Y56" i="7"/>
  <c r="N56" i="7"/>
  <c r="Y55" i="7"/>
  <c r="N55" i="7"/>
  <c r="Y47" i="7"/>
  <c r="N47" i="7"/>
  <c r="Y46" i="7"/>
  <c r="N46" i="7"/>
  <c r="Y43" i="7"/>
  <c r="N43" i="7"/>
  <c r="Y45" i="7"/>
  <c r="N45" i="7"/>
  <c r="Y49" i="7"/>
  <c r="N49" i="7"/>
  <c r="Y48" i="7"/>
  <c r="N48" i="7"/>
  <c r="Y44" i="7"/>
  <c r="N44" i="7"/>
  <c r="Y42" i="7"/>
  <c r="N42" i="7"/>
  <c r="Y38" i="7"/>
  <c r="N38" i="7"/>
  <c r="Y37" i="7"/>
  <c r="N37" i="7"/>
  <c r="Y39" i="7"/>
  <c r="N39" i="7"/>
  <c r="Y36" i="7"/>
  <c r="N36" i="7"/>
  <c r="Y35" i="7"/>
  <c r="N35" i="7"/>
  <c r="Y34" i="7"/>
  <c r="N34" i="7"/>
  <c r="Y41" i="7"/>
  <c r="N41" i="7"/>
  <c r="Y40" i="7"/>
  <c r="N40" i="7"/>
  <c r="Y33" i="7"/>
  <c r="N33" i="7"/>
  <c r="Y32" i="7"/>
  <c r="N32" i="7"/>
  <c r="Y31" i="7"/>
  <c r="N31" i="7"/>
  <c r="Y30" i="7"/>
  <c r="N30" i="7"/>
  <c r="Y29" i="7"/>
  <c r="N29" i="7"/>
  <c r="Y25" i="7"/>
  <c r="N25" i="7"/>
  <c r="Y28" i="7"/>
  <c r="N28" i="7"/>
  <c r="Y27" i="7"/>
  <c r="N27" i="7"/>
  <c r="Y26" i="7"/>
  <c r="N26" i="7"/>
  <c r="Y24" i="7"/>
  <c r="N24" i="7"/>
  <c r="Y23" i="7"/>
  <c r="N23" i="7"/>
  <c r="Y22" i="7"/>
  <c r="N22" i="7"/>
  <c r="Y21" i="7"/>
  <c r="N21" i="7"/>
  <c r="Y19" i="7"/>
  <c r="N19" i="7"/>
  <c r="Y20" i="7"/>
  <c r="N20" i="7"/>
  <c r="Y17" i="7"/>
  <c r="N17" i="7"/>
  <c r="Y18" i="7"/>
  <c r="N18" i="7"/>
  <c r="Y15" i="7"/>
  <c r="N15" i="7"/>
  <c r="Z15" i="7" s="1"/>
  <c r="Y14" i="7"/>
  <c r="N14" i="7"/>
  <c r="Y13" i="7"/>
  <c r="N13" i="7"/>
  <c r="Y16" i="7"/>
  <c r="N16" i="7"/>
  <c r="Y12" i="7"/>
  <c r="N12" i="7"/>
  <c r="Z12" i="7" s="1"/>
  <c r="Y11" i="7"/>
  <c r="N11" i="7"/>
  <c r="Y9" i="7"/>
  <c r="N9" i="7"/>
  <c r="Y10" i="7"/>
  <c r="N10" i="7"/>
  <c r="Y6" i="7"/>
  <c r="N6" i="7"/>
  <c r="Z6" i="7" s="1"/>
  <c r="Y7" i="7"/>
  <c r="N7" i="7"/>
  <c r="Y8" i="7"/>
  <c r="N8" i="7"/>
  <c r="Y5" i="7"/>
  <c r="N5" i="7"/>
  <c r="Y4" i="7"/>
  <c r="N4" i="7"/>
  <c r="Z4" i="7" s="1"/>
  <c r="Y3" i="7"/>
  <c r="N3" i="7"/>
  <c r="Z156" i="7" l="1"/>
  <c r="Z167" i="7"/>
  <c r="Z184" i="7"/>
  <c r="Z191" i="7"/>
  <c r="Z199" i="7"/>
  <c r="Z236" i="7"/>
  <c r="Z356" i="7"/>
  <c r="Z255" i="7"/>
  <c r="Z359" i="7"/>
  <c r="Z303" i="7"/>
  <c r="Z332" i="7"/>
  <c r="Z368" i="7"/>
  <c r="Z230" i="7"/>
  <c r="Z277" i="7"/>
  <c r="Z307" i="7"/>
  <c r="Z218" i="7"/>
  <c r="Z254" i="7"/>
  <c r="Z292" i="7"/>
  <c r="Z322" i="7"/>
  <c r="Z325" i="7"/>
  <c r="Z347" i="7"/>
  <c r="Z355" i="7"/>
  <c r="Z225" i="7"/>
  <c r="Z217" i="7"/>
  <c r="Z300" i="7"/>
  <c r="Z328" i="7"/>
  <c r="Z206" i="7"/>
  <c r="Z289" i="7"/>
  <c r="Z250" i="7"/>
  <c r="Z314" i="7"/>
  <c r="Z337" i="7"/>
  <c r="Z354" i="7"/>
  <c r="Z366" i="7"/>
  <c r="Z318" i="7"/>
  <c r="Z201" i="7"/>
  <c r="Z345" i="7"/>
  <c r="Z211" i="7"/>
  <c r="Z323" i="7"/>
  <c r="Z342" i="7"/>
  <c r="Z360" i="7"/>
  <c r="Z272" i="7"/>
  <c r="Z343" i="7"/>
  <c r="Z85" i="7"/>
  <c r="Z93" i="7"/>
  <c r="Z89" i="7"/>
  <c r="Z110" i="7"/>
  <c r="Z120" i="7"/>
  <c r="Z125" i="7"/>
  <c r="Z130" i="7"/>
  <c r="Z134" i="7"/>
  <c r="Z142" i="7"/>
  <c r="Z20" i="7"/>
  <c r="Z94" i="7"/>
  <c r="Z97" i="7"/>
  <c r="Z112" i="7"/>
  <c r="Z123" i="7"/>
  <c r="Z131" i="7"/>
  <c r="Z138" i="7"/>
  <c r="Z151" i="7"/>
  <c r="Z213" i="7"/>
  <c r="Z247" i="7"/>
  <c r="Z284" i="7"/>
  <c r="Z293" i="7"/>
  <c r="Z313" i="7"/>
  <c r="Z358" i="7"/>
  <c r="Z205" i="7"/>
  <c r="Z317" i="7"/>
  <c r="Z324" i="7"/>
  <c r="Z39" i="7"/>
  <c r="Z64" i="7"/>
  <c r="Z71" i="7"/>
  <c r="Z79" i="7"/>
  <c r="Z19" i="7"/>
  <c r="Z267" i="7"/>
  <c r="Z310" i="7"/>
  <c r="Z16" i="7"/>
  <c r="Z18" i="7"/>
  <c r="Z219" i="7"/>
  <c r="Z22" i="7"/>
  <c r="Z99" i="7"/>
  <c r="Z183" i="7"/>
  <c r="Z229" i="7"/>
  <c r="Z252" i="7"/>
  <c r="Z8" i="7"/>
  <c r="Z9" i="7"/>
  <c r="Z13" i="7"/>
  <c r="Z83" i="7"/>
  <c r="Z91" i="7"/>
  <c r="Z96" i="7"/>
  <c r="Z102" i="7"/>
  <c r="Z108" i="7"/>
  <c r="Z109" i="7"/>
  <c r="Z119" i="7"/>
  <c r="Z116" i="7"/>
  <c r="Z127" i="7"/>
  <c r="Z141" i="7"/>
  <c r="Z146" i="7"/>
  <c r="Z327" i="7"/>
  <c r="Z363" i="7"/>
  <c r="Z204" i="7"/>
  <c r="Z220" i="7"/>
  <c r="Z228" i="7"/>
  <c r="Z287" i="7"/>
  <c r="Z296" i="7"/>
  <c r="Z319" i="7"/>
  <c r="Z344" i="7"/>
  <c r="Z361" i="7"/>
  <c r="Z210" i="7"/>
  <c r="Z329" i="7"/>
  <c r="Z339" i="7"/>
  <c r="Z349" i="7"/>
  <c r="Z30" i="7"/>
  <c r="Z40" i="7"/>
  <c r="Z36" i="7"/>
  <c r="Z42" i="7"/>
  <c r="Z45" i="7"/>
  <c r="Z61" i="7"/>
  <c r="Z65" i="7"/>
  <c r="Z70" i="7"/>
  <c r="Z78" i="7"/>
  <c r="Z86" i="7"/>
  <c r="Z166" i="7"/>
  <c r="Z173" i="7"/>
  <c r="Z177" i="7"/>
  <c r="Z180" i="7"/>
  <c r="Z190" i="7"/>
  <c r="Z259" i="7"/>
  <c r="Z279" i="7"/>
  <c r="Z232" i="7"/>
  <c r="Z246" i="7"/>
  <c r="Z351" i="7"/>
  <c r="Z208" i="7"/>
  <c r="Z224" i="7"/>
  <c r="Z240" i="7"/>
  <c r="Z261" i="7"/>
  <c r="Z271" i="7"/>
  <c r="Z290" i="7"/>
  <c r="Z7" i="7"/>
  <c r="Z28" i="7"/>
  <c r="Z41" i="7"/>
  <c r="Z56" i="7"/>
  <c r="Z59" i="7"/>
  <c r="Z66" i="7"/>
  <c r="Z81" i="7"/>
  <c r="Z143" i="7"/>
  <c r="Z153" i="7"/>
  <c r="Z158" i="7"/>
  <c r="Z161" i="7"/>
  <c r="Z164" i="7"/>
  <c r="Z169" i="7"/>
  <c r="Z175" i="7"/>
  <c r="Z188" i="7"/>
  <c r="Z194" i="7"/>
  <c r="Z197" i="7"/>
  <c r="Z233" i="7"/>
  <c r="Z260" i="7"/>
  <c r="Z275" i="7"/>
  <c r="Z316" i="7"/>
  <c r="Z331" i="7"/>
  <c r="Z282" i="7"/>
  <c r="Z352" i="7"/>
  <c r="Z214" i="7"/>
  <c r="Z25" i="7"/>
  <c r="Z32" i="7"/>
  <c r="Z34" i="7"/>
  <c r="Z48" i="7"/>
  <c r="Z46" i="7"/>
  <c r="Z53" i="7"/>
  <c r="Z51" i="7"/>
  <c r="Z60" i="7"/>
  <c r="Z63" i="7"/>
  <c r="Z67" i="7"/>
  <c r="Z74" i="7"/>
  <c r="Z76" i="7"/>
  <c r="Z80" i="7"/>
  <c r="Z92" i="7"/>
  <c r="Z103" i="7"/>
  <c r="Z118" i="7"/>
  <c r="Z126" i="7"/>
  <c r="Z135" i="7"/>
  <c r="Z155" i="7"/>
  <c r="Z178" i="7"/>
  <c r="Z187" i="7"/>
  <c r="Z192" i="7"/>
  <c r="Z248" i="7"/>
  <c r="Z295" i="7"/>
  <c r="Z320" i="7"/>
  <c r="Z362" i="7"/>
  <c r="Z237" i="7"/>
  <c r="Z253" i="7"/>
  <c r="Z266" i="7"/>
  <c r="Z283" i="7"/>
  <c r="Z299" i="7"/>
  <c r="Z243" i="7"/>
  <c r="Z268" i="7"/>
  <c r="Z281" i="7"/>
  <c r="Z305" i="7"/>
  <c r="Z21" i="7"/>
  <c r="Z26" i="7"/>
  <c r="Z29" i="7"/>
  <c r="Z33" i="7"/>
  <c r="Z35" i="7"/>
  <c r="Z49" i="7"/>
  <c r="Z47" i="7"/>
  <c r="Z50" i="7"/>
  <c r="Z57" i="7"/>
  <c r="Z62" i="7"/>
  <c r="Z68" i="7"/>
  <c r="Z77" i="7"/>
  <c r="Z82" i="7"/>
  <c r="Z159" i="7"/>
  <c r="Z157" i="7"/>
  <c r="Z165" i="7"/>
  <c r="Z172" i="7"/>
  <c r="Z171" i="7"/>
  <c r="Z176" i="7"/>
  <c r="Z181" i="7"/>
  <c r="Z182" i="7"/>
  <c r="Z189" i="7"/>
  <c r="Z193" i="7"/>
  <c r="Z196" i="7"/>
  <c r="Z200" i="7"/>
  <c r="Z249" i="7"/>
  <c r="Z274" i="7"/>
  <c r="Z304" i="7"/>
  <c r="Z350" i="7"/>
  <c r="Z215" i="7"/>
  <c r="Z278" i="7"/>
  <c r="Z367" i="7"/>
  <c r="Z226" i="7"/>
  <c r="Z241" i="7"/>
  <c r="Z258" i="7"/>
  <c r="Z269" i="7"/>
  <c r="Z202" i="7"/>
  <c r="Z221" i="7"/>
  <c r="Z306" i="7"/>
  <c r="Z5" i="7"/>
  <c r="Z10" i="7"/>
  <c r="Z24" i="7"/>
  <c r="Z31" i="7"/>
  <c r="Z44" i="7"/>
  <c r="Z52" i="7"/>
  <c r="Z58" i="7"/>
  <c r="Z69" i="7"/>
  <c r="Z75" i="7"/>
  <c r="Z88" i="7"/>
  <c r="Z105" i="7"/>
  <c r="Z113" i="7"/>
  <c r="Z122" i="7"/>
  <c r="Z133" i="7"/>
  <c r="Z137" i="7"/>
  <c r="Z150" i="7"/>
  <c r="Z170" i="7"/>
  <c r="Z185" i="7"/>
  <c r="Z186" i="7"/>
  <c r="Z198" i="7"/>
  <c r="Z212" i="7"/>
  <c r="Z309" i="7"/>
  <c r="Z227" i="7"/>
  <c r="Z280" i="7"/>
  <c r="Z301" i="7"/>
  <c r="Z336" i="7"/>
  <c r="Z37" i="7"/>
  <c r="Z43" i="7"/>
  <c r="Z73" i="7"/>
  <c r="Z114" i="7"/>
  <c r="Z139" i="7"/>
  <c r="Z152" i="7"/>
  <c r="Z154" i="7"/>
  <c r="Z174" i="7"/>
  <c r="Z311" i="7"/>
  <c r="Z231" i="7"/>
  <c r="Z348" i="7"/>
  <c r="Z288" i="7"/>
  <c r="Z265" i="7"/>
  <c r="Z235" i="7"/>
  <c r="Z3" i="7"/>
  <c r="Z17" i="7"/>
  <c r="Z54" i="7"/>
  <c r="Z98" i="7"/>
  <c r="Z147" i="7"/>
  <c r="Z160" i="7"/>
  <c r="Z162" i="7"/>
  <c r="Z364" i="7"/>
  <c r="Z238" i="7"/>
  <c r="Z333" i="7"/>
  <c r="Z341" i="7"/>
  <c r="Z239" i="7"/>
  <c r="Z270" i="7"/>
  <c r="Z11" i="7"/>
  <c r="Z27" i="7"/>
  <c r="Z38" i="7"/>
  <c r="Z72" i="7"/>
  <c r="Z168" i="7"/>
  <c r="Z312" i="7"/>
  <c r="Z222" i="7"/>
  <c r="Z101" i="7"/>
  <c r="Z285" i="7"/>
  <c r="Z14" i="7"/>
  <c r="Z104" i="7"/>
  <c r="Z121" i="7"/>
  <c r="Z145" i="7"/>
  <c r="Z273" i="7"/>
  <c r="Z207" i="7"/>
  <c r="Z223" i="7"/>
  <c r="Z326" i="7"/>
  <c r="Z365" i="7"/>
  <c r="Z334" i="7"/>
  <c r="Z23" i="7"/>
  <c r="Z55" i="7"/>
  <c r="Z84" i="7"/>
  <c r="Z129" i="7"/>
  <c r="Z144" i="7"/>
  <c r="Z163" i="7"/>
  <c r="Z179" i="7"/>
  <c r="Z195" i="7"/>
  <c r="Z256" i="7"/>
  <c r="Z297" i="7"/>
  <c r="Z346" i="7"/>
  <c r="Z257" i="7"/>
  <c r="Z286" i="7"/>
  <c r="Z294" i="7"/>
  <c r="Z340" i="7"/>
  <c r="Z203" i="7"/>
  <c r="Z251" i="7"/>
  <c r="Z262" i="7"/>
  <c r="Z276" i="7"/>
  <c r="Z321" i="7"/>
  <c r="Z335" i="7"/>
  <c r="Z216" i="7"/>
  <c r="Z234" i="7"/>
  <c r="Z242" i="7"/>
  <c r="Z263" i="7"/>
  <c r="Z330" i="7"/>
</calcChain>
</file>

<file path=xl/sharedStrings.xml><?xml version="1.0" encoding="utf-8"?>
<sst xmlns="http://schemas.openxmlformats.org/spreadsheetml/2006/main" count="3637" uniqueCount="996">
  <si>
    <t>Теория</t>
  </si>
  <si>
    <t>Практика</t>
  </si>
  <si>
    <t>Собеседование</t>
  </si>
  <si>
    <t>Итог</t>
  </si>
  <si>
    <t>поток</t>
  </si>
  <si>
    <t>ID Заявки</t>
  </si>
  <si>
    <t xml:space="preserve"> Фамилия</t>
  </si>
  <si>
    <t xml:space="preserve"> Имя</t>
  </si>
  <si>
    <t xml:space="preserve"> Класс обучения </t>
  </si>
  <si>
    <t>ДОП</t>
  </si>
  <si>
    <t>Сумма</t>
  </si>
  <si>
    <t>№1</t>
  </si>
  <si>
    <t>2534539</t>
  </si>
  <si>
    <t>2530223</t>
  </si>
  <si>
    <t>Кирилл</t>
  </si>
  <si>
    <t>ГБОУ «Лицей «Вторая школа» им. В.Ф. Овчинникова»</t>
  </si>
  <si>
    <t>Даниил</t>
  </si>
  <si>
    <t>ГБОУ Школа № 2098 имени Героя Советского Союза Л.М. Доватора</t>
  </si>
  <si>
    <t>9</t>
  </si>
  <si>
    <t>2524207</t>
  </si>
  <si>
    <t>2532937</t>
  </si>
  <si>
    <t>Нет достижений</t>
  </si>
  <si>
    <t>Семён</t>
  </si>
  <si>
    <t>ГБОУ Школа № 1568</t>
  </si>
  <si>
    <t>Владимир</t>
  </si>
  <si>
    <t>10</t>
  </si>
  <si>
    <t>ГБОУ Школа № 1575</t>
  </si>
  <si>
    <t>2523862</t>
  </si>
  <si>
    <t>Ярослав</t>
  </si>
  <si>
    <t>ГБОУ Школа № 2045 имени Героя Российской Федерации Д.А. Разумовского</t>
  </si>
  <si>
    <t>2517663</t>
  </si>
  <si>
    <t>Яна</t>
  </si>
  <si>
    <t>ГБОУ Школа № 1253</t>
  </si>
  <si>
    <t>2536007</t>
  </si>
  <si>
    <t>Дамир</t>
  </si>
  <si>
    <t>ГБОУ Школа № 444</t>
  </si>
  <si>
    <t>2511443</t>
  </si>
  <si>
    <t>Людмила</t>
  </si>
  <si>
    <t>ГАОУ Школа № 548</t>
  </si>
  <si>
    <t>2517199</t>
  </si>
  <si>
    <t>2534141</t>
  </si>
  <si>
    <t>Алиса</t>
  </si>
  <si>
    <t>Арсений</t>
  </si>
  <si>
    <t>ГБОУ Школа № 2097</t>
  </si>
  <si>
    <t>8</t>
  </si>
  <si>
    <t>ГБОУ Школа № 2048</t>
  </si>
  <si>
    <t>2532758</t>
  </si>
  <si>
    <t>Юрий</t>
  </si>
  <si>
    <t>ГБОУ Школа № 1512 им.Алии Молдагуловой</t>
  </si>
  <si>
    <t>2533801</t>
  </si>
  <si>
    <t>2512022</t>
  </si>
  <si>
    <t>Милана</t>
  </si>
  <si>
    <t>Александр</t>
  </si>
  <si>
    <t>2514773</t>
  </si>
  <si>
    <t>ГБОУ Школа №1561</t>
  </si>
  <si>
    <t>ГБОУ Школа № 1557</t>
  </si>
  <si>
    <t>Константин</t>
  </si>
  <si>
    <t>2528172</t>
  </si>
  <si>
    <t>2534221</t>
  </si>
  <si>
    <t>2534175</t>
  </si>
  <si>
    <t>Никита</t>
  </si>
  <si>
    <t>2520448</t>
  </si>
  <si>
    <t>Михаил</t>
  </si>
  <si>
    <t>ГБОУ Школа №1566</t>
  </si>
  <si>
    <t>2522372</t>
  </si>
  <si>
    <t>Даниэлла</t>
  </si>
  <si>
    <t>ГБОУ Школа № 1788</t>
  </si>
  <si>
    <t>2532949</t>
  </si>
  <si>
    <t>2513848</t>
  </si>
  <si>
    <t>Андрей</t>
  </si>
  <si>
    <t>Тимофей</t>
  </si>
  <si>
    <t>ГБОУ Школа № 179</t>
  </si>
  <si>
    <t>2534754</t>
  </si>
  <si>
    <t>Матвей</t>
  </si>
  <si>
    <t>ГБОУ Школа № 2075</t>
  </si>
  <si>
    <t>2511624</t>
  </si>
  <si>
    <t>2529733</t>
  </si>
  <si>
    <t>Святослав</t>
  </si>
  <si>
    <t>Иван</t>
  </si>
  <si>
    <t>2528104</t>
  </si>
  <si>
    <t>ГБОУ Школа № 171</t>
  </si>
  <si>
    <t>ГБОУ «Школа № 354 им. Д.М. Карбышева»</t>
  </si>
  <si>
    <t>Макар</t>
  </si>
  <si>
    <t>ГБОУ Школа № 1329</t>
  </si>
  <si>
    <t>2532988</t>
  </si>
  <si>
    <t>2522080</t>
  </si>
  <si>
    <t>Егор</t>
  </si>
  <si>
    <t>ГБОУ Школа № 2070</t>
  </si>
  <si>
    <t>2517458</t>
  </si>
  <si>
    <t>Роман</t>
  </si>
  <si>
    <t>ГБОУ Образовательный центр «Протон»</t>
  </si>
  <si>
    <t>2530069</t>
  </si>
  <si>
    <t>ГБОУ Школа № 2051</t>
  </si>
  <si>
    <t>2511981</t>
  </si>
  <si>
    <t>ГБОУ Школа № 2009</t>
  </si>
  <si>
    <t>2532814</t>
  </si>
  <si>
    <t>Артём</t>
  </si>
  <si>
    <t>ГБОУ Школа № 1412</t>
  </si>
  <si>
    <t>2534719</t>
  </si>
  <si>
    <t>2513922</t>
  </si>
  <si>
    <t>Валентин</t>
  </si>
  <si>
    <t>7</t>
  </si>
  <si>
    <t>2535948</t>
  </si>
  <si>
    <t>Амир</t>
  </si>
  <si>
    <t>2528335</t>
  </si>
  <si>
    <t>Павел</t>
  </si>
  <si>
    <t>2534584</t>
  </si>
  <si>
    <t>ГБОУ Школа № 2127</t>
  </si>
  <si>
    <t>2518312</t>
  </si>
  <si>
    <t>Дмитрий</t>
  </si>
  <si>
    <t>2535326</t>
  </si>
  <si>
    <t>2514973</t>
  </si>
  <si>
    <t>Риана</t>
  </si>
  <si>
    <t>ГБОУ Школа № 1537</t>
  </si>
  <si>
    <t>2529270</t>
  </si>
  <si>
    <t>Артур</t>
  </si>
  <si>
    <t>2532913</t>
  </si>
  <si>
    <t>2512327</t>
  </si>
  <si>
    <t>2516864</t>
  </si>
  <si>
    <t>Александра</t>
  </si>
  <si>
    <t>ГБОУ Школа № 158</t>
  </si>
  <si>
    <t>2533343</t>
  </si>
  <si>
    <t>2512145</t>
  </si>
  <si>
    <t>ГБОУ Школа № 1502</t>
  </si>
  <si>
    <t>2512462</t>
  </si>
  <si>
    <t>Анна</t>
  </si>
  <si>
    <t>ГАОУ «Школа № 1518»</t>
  </si>
  <si>
    <t>ГБОУ Школа № 1580</t>
  </si>
  <si>
    <t>2520887</t>
  </si>
  <si>
    <t>ГБОУ Школа № 338</t>
  </si>
  <si>
    <t>2512252</t>
  </si>
  <si>
    <t>Леонид</t>
  </si>
  <si>
    <t>2517437</t>
  </si>
  <si>
    <t>Пëтр</t>
  </si>
  <si>
    <t>ГБОУ Школа № 1593</t>
  </si>
  <si>
    <t>2534239</t>
  </si>
  <si>
    <t>2515775</t>
  </si>
  <si>
    <t>Арина</t>
  </si>
  <si>
    <t>2512559</t>
  </si>
  <si>
    <t>Варвара</t>
  </si>
  <si>
    <t>2511413</t>
  </si>
  <si>
    <t>Вячеслав</t>
  </si>
  <si>
    <t>2532304</t>
  </si>
  <si>
    <t>2536468</t>
  </si>
  <si>
    <t>Лев</t>
  </si>
  <si>
    <t>2534975</t>
  </si>
  <si>
    <t>2535503</t>
  </si>
  <si>
    <t>Станислав</t>
  </si>
  <si>
    <t>2533816</t>
  </si>
  <si>
    <t>2516150</t>
  </si>
  <si>
    <t>2533290</t>
  </si>
  <si>
    <t>Есения</t>
  </si>
  <si>
    <t>ГБОУ Школа №1551</t>
  </si>
  <si>
    <t>2522188</t>
  </si>
  <si>
    <t>Сергей</t>
  </si>
  <si>
    <t>2517186</t>
  </si>
  <si>
    <t>2526470</t>
  </si>
  <si>
    <t>Екатерина</t>
  </si>
  <si>
    <t>ГБОУ Школа № 2005</t>
  </si>
  <si>
    <t>ГБОУ Школа № 1257</t>
  </si>
  <si>
    <t>2513016</t>
  </si>
  <si>
    <t>ГБОУ Школа №1400</t>
  </si>
  <si>
    <t>2526845</t>
  </si>
  <si>
    <t>Алексей</t>
  </si>
  <si>
    <t>2529590</t>
  </si>
  <si>
    <t>ОАНО «Новая школа»</t>
  </si>
  <si>
    <t>2528693</t>
  </si>
  <si>
    <t>2528094</t>
  </si>
  <si>
    <t>ГБОУ Школа № 2120</t>
  </si>
  <si>
    <t>Мария</t>
  </si>
  <si>
    <t>ГБОУ Школа № 1571</t>
  </si>
  <si>
    <t>2511554</t>
  </si>
  <si>
    <t>2528414</t>
  </si>
  <si>
    <t>2512084</t>
  </si>
  <si>
    <t>2533025</t>
  </si>
  <si>
    <t>Савелий</t>
  </si>
  <si>
    <t>Предуниверситарий НИЯУ МИФИ</t>
  </si>
  <si>
    <t>2514625</t>
  </si>
  <si>
    <t>Мирослав</t>
  </si>
  <si>
    <t>2534873</t>
  </si>
  <si>
    <t>Алина</t>
  </si>
  <si>
    <t>2532929</t>
  </si>
  <si>
    <t>2520073</t>
  </si>
  <si>
    <t>Илья</t>
  </si>
  <si>
    <t>ГБОУ Школа № 1538</t>
  </si>
  <si>
    <t>2536272</t>
  </si>
  <si>
    <t>Ренат</t>
  </si>
  <si>
    <t>ГБОУ Школа № 1980</t>
  </si>
  <si>
    <t>2528021</t>
  </si>
  <si>
    <t>Руслан</t>
  </si>
  <si>
    <t>2533561</t>
  </si>
  <si>
    <t>2536367</t>
  </si>
  <si>
    <t>2516089</t>
  </si>
  <si>
    <t>ГБОУ Школа № 1519</t>
  </si>
  <si>
    <t>2534045</t>
  </si>
  <si>
    <t>2534270</t>
  </si>
  <si>
    <t>Дарья</t>
  </si>
  <si>
    <t>2517291</t>
  </si>
  <si>
    <t>2532908</t>
  </si>
  <si>
    <t>2514951</t>
  </si>
  <si>
    <t>ГБОУ Школа № 641 имени С. Есенина</t>
  </si>
  <si>
    <t>2512360</t>
  </si>
  <si>
    <t>2535559</t>
  </si>
  <si>
    <t>2536490</t>
  </si>
  <si>
    <t>2512361</t>
  </si>
  <si>
    <t>2530049</t>
  </si>
  <si>
    <t>Ростислав</t>
  </si>
  <si>
    <t>2530497</t>
  </si>
  <si>
    <t>2523543</t>
  </si>
  <si>
    <t>Классический пансион МГУ им. М.В. Ломоносова</t>
  </si>
  <si>
    <t>2534283</t>
  </si>
  <si>
    <t>ГБОУ Школа № 1533 «ЛИТ»</t>
  </si>
  <si>
    <t>Артемий</t>
  </si>
  <si>
    <t>2515856</t>
  </si>
  <si>
    <t>2515654</t>
  </si>
  <si>
    <t>ОАНО Школа «Ника»</t>
  </si>
  <si>
    <t>2533594</t>
  </si>
  <si>
    <t>Николай</t>
  </si>
  <si>
    <t>2517810</t>
  </si>
  <si>
    <t>2512901</t>
  </si>
  <si>
    <t>Георгий</t>
  </si>
  <si>
    <t>2535756</t>
  </si>
  <si>
    <t>Амил</t>
  </si>
  <si>
    <t>2533849</t>
  </si>
  <si>
    <t>2511965</t>
  </si>
  <si>
    <t>2512872</t>
  </si>
  <si>
    <t>2531756</t>
  </si>
  <si>
    <t>ГБОУ Школа № 2087</t>
  </si>
  <si>
    <t>2516392</t>
  </si>
  <si>
    <t>ГБОУ Школа № 1579</t>
  </si>
  <si>
    <t>2536352</t>
  </si>
  <si>
    <t>Ульяна</t>
  </si>
  <si>
    <t>ГБОУ Школа № 1150</t>
  </si>
  <si>
    <t>2535919</t>
  </si>
  <si>
    <t>2534618</t>
  </si>
  <si>
    <t>Фёдор</t>
  </si>
  <si>
    <t>2521347</t>
  </si>
  <si>
    <t>2528542</t>
  </si>
  <si>
    <t>Евангелина</t>
  </si>
  <si>
    <t>2526338</t>
  </si>
  <si>
    <t>ГБОУ Школа № 1430</t>
  </si>
  <si>
    <t>2524203</t>
  </si>
  <si>
    <t>Ломей</t>
  </si>
  <si>
    <t>2525809</t>
  </si>
  <si>
    <t>федор</t>
  </si>
  <si>
    <t>ГБОУ Школа № 1905</t>
  </si>
  <si>
    <t>2527946</t>
  </si>
  <si>
    <t>2529044</t>
  </si>
  <si>
    <t>2532931</t>
  </si>
  <si>
    <t>Максим</t>
  </si>
  <si>
    <t>2521860</t>
  </si>
  <si>
    <t>ГБОУ Школа № 1591</t>
  </si>
  <si>
    <t>2523711</t>
  </si>
  <si>
    <t>2513310</t>
  </si>
  <si>
    <t>Ковтуненко</t>
  </si>
  <si>
    <t>ГБОУ Школа № 1535</t>
  </si>
  <si>
    <t>2528139</t>
  </si>
  <si>
    <t>2534728</t>
  </si>
  <si>
    <t>2520242</t>
  </si>
  <si>
    <t>2515636</t>
  </si>
  <si>
    <t>2536258</t>
  </si>
  <si>
    <t>Антон</t>
  </si>
  <si>
    <t>2535131</t>
  </si>
  <si>
    <t>2534399</t>
  </si>
  <si>
    <t>2534777</t>
  </si>
  <si>
    <t>2534665</t>
  </si>
  <si>
    <t>2532137</t>
  </si>
  <si>
    <t>Виктор</t>
  </si>
  <si>
    <t>ГБОУ Школа № 1273</t>
  </si>
  <si>
    <t>ГБОУ Школа № 218</t>
  </si>
  <si>
    <t>11</t>
  </si>
  <si>
    <t>2512069</t>
  </si>
  <si>
    <t>2513551</t>
  </si>
  <si>
    <t>2534252</t>
  </si>
  <si>
    <t>ГБОУ Школа № 109</t>
  </si>
  <si>
    <t>2516935</t>
  </si>
  <si>
    <t>ГБОУ Школа № 17</t>
  </si>
  <si>
    <t>2514838</t>
  </si>
  <si>
    <t>2531510</t>
  </si>
  <si>
    <t>2533692</t>
  </si>
  <si>
    <t>Григорий</t>
  </si>
  <si>
    <t>2532951</t>
  </si>
  <si>
    <t>2534407</t>
  </si>
  <si>
    <t>Думитру</t>
  </si>
  <si>
    <t>2531625</t>
  </si>
  <si>
    <t>2534409</t>
  </si>
  <si>
    <t>Маргарита</t>
  </si>
  <si>
    <t>ГБОУ Школа № 1576</t>
  </si>
  <si>
    <t>2518474</t>
  </si>
  <si>
    <t>2532938</t>
  </si>
  <si>
    <t>2536327</t>
  </si>
  <si>
    <t>Глеб</t>
  </si>
  <si>
    <t>2512830</t>
  </si>
  <si>
    <t>ГАОУ Гимназия г. Троицка</t>
  </si>
  <si>
    <t>2528754</t>
  </si>
  <si>
    <t>2532617</t>
  </si>
  <si>
    <t>Данила</t>
  </si>
  <si>
    <t>ГБОУ Школа №113</t>
  </si>
  <si>
    <t>2520909</t>
  </si>
  <si>
    <t>Али</t>
  </si>
  <si>
    <t>2536200</t>
  </si>
  <si>
    <t>2518718</t>
  </si>
  <si>
    <t>ГАОУ Лицей г. Троицка</t>
  </si>
  <si>
    <t>2511964</t>
  </si>
  <si>
    <t>Даниэль</t>
  </si>
  <si>
    <t>2519494</t>
  </si>
  <si>
    <t>2532927</t>
  </si>
  <si>
    <t>2534778</t>
  </si>
  <si>
    <t>ГБОУ Школа № 1158</t>
  </si>
  <si>
    <t>2511581</t>
  </si>
  <si>
    <t>2532943</t>
  </si>
  <si>
    <t>2523388</t>
  </si>
  <si>
    <t>Олег</t>
  </si>
  <si>
    <t>2516141</t>
  </si>
  <si>
    <t>2513519</t>
  </si>
  <si>
    <t>АНО СОШ «Академ. Гимназия»</t>
  </si>
  <si>
    <t>2532348</t>
  </si>
  <si>
    <t>Тихон</t>
  </si>
  <si>
    <t>2535295</t>
  </si>
  <si>
    <t>2528100</t>
  </si>
  <si>
    <t>2532414</t>
  </si>
  <si>
    <t>2533061</t>
  </si>
  <si>
    <t>2536030</t>
  </si>
  <si>
    <t>2531515</t>
  </si>
  <si>
    <t>2535310</t>
  </si>
  <si>
    <t>Вадим</t>
  </si>
  <si>
    <t>2529204</t>
  </si>
  <si>
    <t>ГБОУ Инженерная школа № 1581</t>
  </si>
  <si>
    <t>ГБОУ Школа № 1238</t>
  </si>
  <si>
    <t>2533623</t>
  </si>
  <si>
    <t>Владислав</t>
  </si>
  <si>
    <t>2534467</t>
  </si>
  <si>
    <t>2512341</t>
  </si>
  <si>
    <t>ГБОУ Цифровая школа</t>
  </si>
  <si>
    <t>2526400</t>
  </si>
  <si>
    <t>2530610</t>
  </si>
  <si>
    <t>ГБОУ Школа № 2089</t>
  </si>
  <si>
    <t>2521200</t>
  </si>
  <si>
    <t>2516342</t>
  </si>
  <si>
    <t>Майя</t>
  </si>
  <si>
    <t>2535410</t>
  </si>
  <si>
    <t>2533051</t>
  </si>
  <si>
    <t>2512991</t>
  </si>
  <si>
    <t>2534322</t>
  </si>
  <si>
    <t>Денис</t>
  </si>
  <si>
    <t>2526986</t>
  </si>
  <si>
    <t>2513010</t>
  </si>
  <si>
    <t>2529601</t>
  </si>
  <si>
    <t>2532942</t>
  </si>
  <si>
    <t>2522898</t>
  </si>
  <si>
    <t>2530917</t>
  </si>
  <si>
    <t>2532729</t>
  </si>
  <si>
    <t>2533820</t>
  </si>
  <si>
    <t>ГБОУ Школа № 64</t>
  </si>
  <si>
    <t>2534333</t>
  </si>
  <si>
    <t>2521367</t>
  </si>
  <si>
    <t>Мирон</t>
  </si>
  <si>
    <t>0.5</t>
  </si>
  <si>
    <t>2515760</t>
  </si>
  <si>
    <t>2521210</t>
  </si>
  <si>
    <t>Лариса</t>
  </si>
  <si>
    <t>2536193</t>
  </si>
  <si>
    <t>2520272</t>
  </si>
  <si>
    <t>Родион</t>
  </si>
  <si>
    <t>2511360</t>
  </si>
  <si>
    <t>ГБОУ Школа № 57</t>
  </si>
  <si>
    <t>2511600</t>
  </si>
  <si>
    <t>2512004</t>
  </si>
  <si>
    <t>2532933</t>
  </si>
  <si>
    <t>2526063</t>
  </si>
  <si>
    <t>2511977</t>
  </si>
  <si>
    <t>2532974</t>
  </si>
  <si>
    <t>2533663</t>
  </si>
  <si>
    <t>Борис</t>
  </si>
  <si>
    <t>2511505</t>
  </si>
  <si>
    <t>Амалия</t>
  </si>
  <si>
    <t>2527592</t>
  </si>
  <si>
    <t>2534278</t>
  </si>
  <si>
    <t>2520662</t>
  </si>
  <si>
    <t>Валехли</t>
  </si>
  <si>
    <t>2515965</t>
  </si>
  <si>
    <t>Роберт</t>
  </si>
  <si>
    <t>2511521</t>
  </si>
  <si>
    <t>2534851</t>
  </si>
  <si>
    <t>2520432</t>
  </si>
  <si>
    <t>ГБОУ «Воробьевы горы»</t>
  </si>
  <si>
    <t>2535813</t>
  </si>
  <si>
    <t>2514748</t>
  </si>
  <si>
    <t>2528404</t>
  </si>
  <si>
    <t>2535070</t>
  </si>
  <si>
    <t>Назар</t>
  </si>
  <si>
    <t>2522595</t>
  </si>
  <si>
    <t>Елисей</t>
  </si>
  <si>
    <t>ГБОУ Школа № 1298 «Профиль Куркино»</t>
  </si>
  <si>
    <t>2513011</t>
  </si>
  <si>
    <t>2530104</t>
  </si>
  <si>
    <t>2535822</t>
  </si>
  <si>
    <t>2516050</t>
  </si>
  <si>
    <t>2515911</t>
  </si>
  <si>
    <t>2534806</t>
  </si>
  <si>
    <t>Марта</t>
  </si>
  <si>
    <t>Елизавета</t>
  </si>
  <si>
    <t>2530112</t>
  </si>
  <si>
    <t>ГБОУ Школа № 1404 «Гамма»</t>
  </si>
  <si>
    <t>2513622</t>
  </si>
  <si>
    <t>2532706</t>
  </si>
  <si>
    <t>2534012</t>
  </si>
  <si>
    <t>2534616</t>
  </si>
  <si>
    <t>Артем</t>
  </si>
  <si>
    <t>2521371</t>
  </si>
  <si>
    <t>2535602</t>
  </si>
  <si>
    <t>2524838</t>
  </si>
  <si>
    <t>2533041</t>
  </si>
  <si>
    <t>ГБОУ Школа № 618</t>
  </si>
  <si>
    <t>Евгений</t>
  </si>
  <si>
    <t>2533469</t>
  </si>
  <si>
    <t>Валерий</t>
  </si>
  <si>
    <t>2528160</t>
  </si>
  <si>
    <t>ГБОУ Школа № 1103</t>
  </si>
  <si>
    <t>2532915</t>
  </si>
  <si>
    <t>2511792</t>
  </si>
  <si>
    <t>Полина</t>
  </si>
  <si>
    <t>2511498</t>
  </si>
  <si>
    <t>2533104</t>
  </si>
  <si>
    <t>Евдокия</t>
  </si>
  <si>
    <t>2534732</t>
  </si>
  <si>
    <t>2517998</t>
  </si>
  <si>
    <t>2534228</t>
  </si>
  <si>
    <t>2532939</t>
  </si>
  <si>
    <t>Регина</t>
  </si>
  <si>
    <t>МТКП МГТУ им. Баумана</t>
  </si>
  <si>
    <t>2533751</t>
  </si>
  <si>
    <t>Пётр</t>
  </si>
  <si>
    <t>2535448</t>
  </si>
  <si>
    <t>2530514</t>
  </si>
  <si>
    <t>Ия</t>
  </si>
  <si>
    <t>2524420</t>
  </si>
  <si>
    <t>2535223</t>
  </si>
  <si>
    <t>Варис</t>
  </si>
  <si>
    <t>2515482</t>
  </si>
  <si>
    <t>2534951</t>
  </si>
  <si>
    <t>2511557</t>
  </si>
  <si>
    <t>2513279</t>
  </si>
  <si>
    <t>2533460</t>
  </si>
  <si>
    <t>2523929</t>
  </si>
  <si>
    <t>2511559</t>
  </si>
  <si>
    <t>2534517</t>
  </si>
  <si>
    <t>Анастасия</t>
  </si>
  <si>
    <t>2529938</t>
  </si>
  <si>
    <t>2536440</t>
  </si>
  <si>
    <t>Ксения</t>
  </si>
  <si>
    <t>2533013</t>
  </si>
  <si>
    <t>2532976</t>
  </si>
  <si>
    <t>Эльмир</t>
  </si>
  <si>
    <t>ГБОУ Школа № 1366</t>
  </si>
  <si>
    <t>2517988</t>
  </si>
  <si>
    <t>Адель</t>
  </si>
  <si>
    <t>2516155</t>
  </si>
  <si>
    <t>2532015</t>
  </si>
  <si>
    <t>2512315</t>
  </si>
  <si>
    <t>2535578</t>
  </si>
  <si>
    <t>Софья</t>
  </si>
  <si>
    <t>2534458</t>
  </si>
  <si>
    <t>2524149</t>
  </si>
  <si>
    <t>ГБОУ Школа № 962</t>
  </si>
  <si>
    <t>2529755</t>
  </si>
  <si>
    <t>ГБОУ Школа № 1543</t>
  </si>
  <si>
    <t>2513117</t>
  </si>
  <si>
    <t>2534769</t>
  </si>
  <si>
    <t>2533558</t>
  </si>
  <si>
    <t>Рифат</t>
  </si>
  <si>
    <t>2534678</t>
  </si>
  <si>
    <t>2528777</t>
  </si>
  <si>
    <t>2524919</t>
  </si>
  <si>
    <t>ГБОУ Школа № 2006</t>
  </si>
  <si>
    <t>2533130</t>
  </si>
  <si>
    <t>2527890</t>
  </si>
  <si>
    <t>ГБОУ Школа № 763</t>
  </si>
  <si>
    <t>2514966</t>
  </si>
  <si>
    <t>2525457</t>
  </si>
  <si>
    <t>Игорь</t>
  </si>
  <si>
    <t>2535927</t>
  </si>
  <si>
    <t>ГБОУ Школа № 1251 имени генерала Шарля де Голля</t>
  </si>
  <si>
    <t>2513282</t>
  </si>
  <si>
    <t>2511662</t>
  </si>
  <si>
    <t>2534968</t>
  </si>
  <si>
    <t>2532875</t>
  </si>
  <si>
    <t>2524850</t>
  </si>
  <si>
    <t>ГБОУ Школа № 1883 «Бутово»</t>
  </si>
  <si>
    <t>2534182</t>
  </si>
  <si>
    <t>2534005</t>
  </si>
  <si>
    <t>2534197</t>
  </si>
  <si>
    <t>ГАОУ «Гимназия им. Н.В. Пушкова»</t>
  </si>
  <si>
    <t>2528157</t>
  </si>
  <si>
    <t>2530181</t>
  </si>
  <si>
    <t>2533233</t>
  </si>
  <si>
    <t>2527648</t>
  </si>
  <si>
    <t>2513754</t>
  </si>
  <si>
    <t>2534845</t>
  </si>
  <si>
    <t>2532717</t>
  </si>
  <si>
    <t>2528706</t>
  </si>
  <si>
    <t>Лицей НИУ ВШЭ</t>
  </si>
  <si>
    <t>2511563</t>
  </si>
  <si>
    <t>2513119</t>
  </si>
  <si>
    <t>2513018</t>
  </si>
  <si>
    <t>2534006</t>
  </si>
  <si>
    <t>2512176</t>
  </si>
  <si>
    <t>2528653</t>
  </si>
  <si>
    <t>ГБОУ Школа № 1998</t>
  </si>
  <si>
    <t>2516517</t>
  </si>
  <si>
    <t>2533017</t>
  </si>
  <si>
    <t>2514580</t>
  </si>
  <si>
    <t>ОАНО Школа ЦПМ</t>
  </si>
  <si>
    <t>2518161</t>
  </si>
  <si>
    <t>2522050</t>
  </si>
  <si>
    <t>2530160</t>
  </si>
  <si>
    <t>2520780</t>
  </si>
  <si>
    <t>ГБОУ Школа № 2036</t>
  </si>
  <si>
    <t>2524646</t>
  </si>
  <si>
    <t>2530016</t>
  </si>
  <si>
    <t>Виталий</t>
  </si>
  <si>
    <t>ГБОУ Школа №1747</t>
  </si>
  <si>
    <t>2532290</t>
  </si>
  <si>
    <t>2526968</t>
  </si>
  <si>
    <t>2534160</t>
  </si>
  <si>
    <t>Аполлинария</t>
  </si>
  <si>
    <t>2513160</t>
  </si>
  <si>
    <t>Предуниверсарий МАИ</t>
  </si>
  <si>
    <t>2536145</t>
  </si>
  <si>
    <t>2533363</t>
  </si>
  <si>
    <t>2532291</t>
  </si>
  <si>
    <t>Максимилиан</t>
  </si>
  <si>
    <t>2514451</t>
  </si>
  <si>
    <t>НИЯУ МИФИ</t>
  </si>
  <si>
    <t>2511417</t>
  </si>
  <si>
    <t>2513767</t>
  </si>
  <si>
    <t>Степан</t>
  </si>
  <si>
    <t>ГБОУ Школа № 1514</t>
  </si>
  <si>
    <t>2521489</t>
  </si>
  <si>
    <t>2528861</t>
  </si>
  <si>
    <t>ГБОУ Школа № 2107</t>
  </si>
  <si>
    <t>2532856</t>
  </si>
  <si>
    <t>2532044</t>
  </si>
  <si>
    <t>2512240</t>
  </si>
  <si>
    <t>Марк</t>
  </si>
  <si>
    <t>2536129</t>
  </si>
  <si>
    <t>2525484</t>
  </si>
  <si>
    <t>2532296</t>
  </si>
  <si>
    <t>2536466</t>
  </si>
  <si>
    <t>ГБОУ Школа Марьина Роща</t>
  </si>
  <si>
    <t>2528784</t>
  </si>
  <si>
    <t>2535436</t>
  </si>
  <si>
    <t>2536441</t>
  </si>
  <si>
    <t>2514178</t>
  </si>
  <si>
    <t>2514194</t>
  </si>
  <si>
    <t>2533998</t>
  </si>
  <si>
    <t>Мефодий</t>
  </si>
  <si>
    <t>2536127</t>
  </si>
  <si>
    <t>2525623</t>
  </si>
  <si>
    <t>2536262</t>
  </si>
  <si>
    <t>2533744</t>
  </si>
  <si>
    <t>2511688</t>
  </si>
  <si>
    <t>2532292</t>
  </si>
  <si>
    <t>Рада</t>
  </si>
  <si>
    <t>2524821</t>
  </si>
  <si>
    <t>2528881</t>
  </si>
  <si>
    <t>2535003</t>
  </si>
  <si>
    <t>2512419</t>
  </si>
  <si>
    <t>Бронислав</t>
  </si>
  <si>
    <t>2526855</t>
  </si>
  <si>
    <t>ГБОУ Школа № 1544</t>
  </si>
  <si>
    <t>2530660</t>
  </si>
  <si>
    <t>2523380</t>
  </si>
  <si>
    <t>2512859</t>
  </si>
  <si>
    <t>Ольга</t>
  </si>
  <si>
    <t>2534465</t>
  </si>
  <si>
    <t>2515731</t>
  </si>
  <si>
    <t>ГБОУ Школа № 1474</t>
  </si>
  <si>
    <t>2535196</t>
  </si>
  <si>
    <t>2513073</t>
  </si>
  <si>
    <t>СУНЦ МГУ</t>
  </si>
  <si>
    <t>2527583</t>
  </si>
  <si>
    <t>2518882</t>
  </si>
  <si>
    <t>2531991</t>
  </si>
  <si>
    <t>Савва</t>
  </si>
  <si>
    <t>2536016</t>
  </si>
  <si>
    <t>Артëм</t>
  </si>
  <si>
    <t>ГБОУ Школа № 853</t>
  </si>
  <si>
    <t>2517993</t>
  </si>
  <si>
    <t>2533975</t>
  </si>
  <si>
    <t>Ихсанулла</t>
  </si>
  <si>
    <t>Университетский лицей № 1511 (Предуниверситарий НИЯУ МИФИ)</t>
  </si>
  <si>
    <t>2515923</t>
  </si>
  <si>
    <t>2532285</t>
  </si>
  <si>
    <t>2529639</t>
  </si>
  <si>
    <t>2525416</t>
  </si>
  <si>
    <t>ЧОУ «Смарт Скул» (Умная Школа)</t>
  </si>
  <si>
    <t>2513332</t>
  </si>
  <si>
    <t>Богдан</t>
  </si>
  <si>
    <t>2532722</t>
  </si>
  <si>
    <t>2527414</t>
  </si>
  <si>
    <t>2536098</t>
  </si>
  <si>
    <t>2529142</t>
  </si>
  <si>
    <t>Тимур</t>
  </si>
  <si>
    <t>2511970</t>
  </si>
  <si>
    <t>2517883</t>
  </si>
  <si>
    <t>Эльза</t>
  </si>
  <si>
    <t>Во***</t>
  </si>
  <si>
    <t>Па***</t>
  </si>
  <si>
    <t>Пе***</t>
  </si>
  <si>
    <t>Ан***в</t>
  </si>
  <si>
    <t>Гу***</t>
  </si>
  <si>
    <t>Ер***</t>
  </si>
  <si>
    <t>Ев***</t>
  </si>
  <si>
    <t>Ко***</t>
  </si>
  <si>
    <t>Ле***</t>
  </si>
  <si>
    <t>Ва***</t>
  </si>
  <si>
    <t>Ви***в</t>
  </si>
  <si>
    <t>Га***</t>
  </si>
  <si>
    <t>Пе***ий</t>
  </si>
  <si>
    <t>Аг***</t>
  </si>
  <si>
    <t>Бо***а</t>
  </si>
  <si>
    <t>Ге***</t>
  </si>
  <si>
    <t>Пр***о</t>
  </si>
  <si>
    <t>По***</t>
  </si>
  <si>
    <t>Ши***</t>
  </si>
  <si>
    <t>Ба***</t>
  </si>
  <si>
    <t>Бе***</t>
  </si>
  <si>
    <t>На***</t>
  </si>
  <si>
    <t>Пи***а</t>
  </si>
  <si>
    <t>По***в</t>
  </si>
  <si>
    <t>Св***</t>
  </si>
  <si>
    <t>Ур***</t>
  </si>
  <si>
    <t>Хр***</t>
  </si>
  <si>
    <t>См***</t>
  </si>
  <si>
    <t>Ав***</t>
  </si>
  <si>
    <t>Ан***</t>
  </si>
  <si>
    <t>Де***</t>
  </si>
  <si>
    <t>Др***</t>
  </si>
  <si>
    <t>Ли***</t>
  </si>
  <si>
    <t>Ли***ов</t>
  </si>
  <si>
    <t>Ро***</t>
  </si>
  <si>
    <t>Яш***</t>
  </si>
  <si>
    <t>Ми***</t>
  </si>
  <si>
    <t>Зе***</t>
  </si>
  <si>
    <t>Ил***</t>
  </si>
  <si>
    <t>Лу***</t>
  </si>
  <si>
    <t>Си***</t>
  </si>
  <si>
    <t>Хо***</t>
  </si>
  <si>
    <t>Ег***</t>
  </si>
  <si>
    <t>Че***</t>
  </si>
  <si>
    <t>Ше***в</t>
  </si>
  <si>
    <t>Ян***</t>
  </si>
  <si>
    <t>Бо***</t>
  </si>
  <si>
    <t>Мо***</t>
  </si>
  <si>
    <t>Фо***</t>
  </si>
  <si>
    <t>Ал***ов</t>
  </si>
  <si>
    <t>Ло***</t>
  </si>
  <si>
    <t>Ма***</t>
  </si>
  <si>
    <t>Ме***в</t>
  </si>
  <si>
    <t>Ца***</t>
  </si>
  <si>
    <t>Чу***</t>
  </si>
  <si>
    <t>Му***</t>
  </si>
  <si>
    <t>Ка***</t>
  </si>
  <si>
    <t>Пи***й</t>
  </si>
  <si>
    <t>По***й</t>
  </si>
  <si>
    <t>Ру***</t>
  </si>
  <si>
    <t>Як***</t>
  </si>
  <si>
    <t>Зу***</t>
  </si>
  <si>
    <t>Но***</t>
  </si>
  <si>
    <t>Ал***</t>
  </si>
  <si>
    <t>Дя***</t>
  </si>
  <si>
    <t>Кр***й</t>
  </si>
  <si>
    <t>Пр***</t>
  </si>
  <si>
    <t>Ку***</t>
  </si>
  <si>
    <t>Ак***</t>
  </si>
  <si>
    <t>Ме***ко</t>
  </si>
  <si>
    <t>Са***ов</t>
  </si>
  <si>
    <t>Ви***й</t>
  </si>
  <si>
    <t>Су***</t>
  </si>
  <si>
    <t>Шм***</t>
  </si>
  <si>
    <t>Не***</t>
  </si>
  <si>
    <t>Ел***в</t>
  </si>
  <si>
    <t>Ст***</t>
  </si>
  <si>
    <t>За***</t>
  </si>
  <si>
    <t>До***</t>
  </si>
  <si>
    <t>Жа***в</t>
  </si>
  <si>
    <t>Же***</t>
  </si>
  <si>
    <t>Од***</t>
  </si>
  <si>
    <t>Тр***</t>
  </si>
  <si>
    <t>Шу***</t>
  </si>
  <si>
    <t>Ко***ев</t>
  </si>
  <si>
    <t>Шв***</t>
  </si>
  <si>
    <t>Ко***а</t>
  </si>
  <si>
    <t>Гл***</t>
  </si>
  <si>
    <t>Бу***</t>
  </si>
  <si>
    <t>Ни***</t>
  </si>
  <si>
    <t>Го***</t>
  </si>
  <si>
    <t>Еф***</t>
  </si>
  <si>
    <t>Ов***</t>
  </si>
  <si>
    <t>То***</t>
  </si>
  <si>
    <t>Ша***</t>
  </si>
  <si>
    <t>Гр***ина</t>
  </si>
  <si>
    <t>Ес***</t>
  </si>
  <si>
    <t>Чи***</t>
  </si>
  <si>
    <t>Бе***я</t>
  </si>
  <si>
    <t>Ки***</t>
  </si>
  <si>
    <t>Аю***</t>
  </si>
  <si>
    <t>Гр***а</t>
  </si>
  <si>
    <t>Ры***</t>
  </si>
  <si>
    <t>Фи***</t>
  </si>
  <si>
    <t>Гр***</t>
  </si>
  <si>
    <t>Бы***</t>
  </si>
  <si>
    <t>Сы***</t>
  </si>
  <si>
    <t>Фи***а</t>
  </si>
  <si>
    <t>кр***</t>
  </si>
  <si>
    <t>Ра***</t>
  </si>
  <si>
    <t>Аб***</t>
  </si>
  <si>
    <t>Ал***я</t>
  </si>
  <si>
    <t>Ам***</t>
  </si>
  <si>
    <t>Ар***ский</t>
  </si>
  <si>
    <t>Ар***</t>
  </si>
  <si>
    <t>Аф***</t>
  </si>
  <si>
    <t>Би***а</t>
  </si>
  <si>
    <t>Би***</t>
  </si>
  <si>
    <t>Бл***а</t>
  </si>
  <si>
    <t>Бо***о</t>
  </si>
  <si>
    <t>Бр***а</t>
  </si>
  <si>
    <t>Вы***</t>
  </si>
  <si>
    <t>Га***нова</t>
  </si>
  <si>
    <t>Ги***</t>
  </si>
  <si>
    <t>Дж***</t>
  </si>
  <si>
    <t>Ел***</t>
  </si>
  <si>
    <t>Зи***</t>
  </si>
  <si>
    <t>Зо***</t>
  </si>
  <si>
    <t>Зы***</t>
  </si>
  <si>
    <t>Ив***</t>
  </si>
  <si>
    <t>Иг***</t>
  </si>
  <si>
    <t>Ка***ко</t>
  </si>
  <si>
    <t>Ка***ва</t>
  </si>
  <si>
    <t>Кв***</t>
  </si>
  <si>
    <t>Ко***в</t>
  </si>
  <si>
    <t>Кр***</t>
  </si>
  <si>
    <t>Ла***</t>
  </si>
  <si>
    <t>Лы***</t>
  </si>
  <si>
    <t>Ме***</t>
  </si>
  <si>
    <t>Ок***</t>
  </si>
  <si>
    <t>Ор***</t>
  </si>
  <si>
    <t>Ос***</t>
  </si>
  <si>
    <t>Пи***</t>
  </si>
  <si>
    <t>Пл***</t>
  </si>
  <si>
    <t>По***н</t>
  </si>
  <si>
    <t>Ре***</t>
  </si>
  <si>
    <t>Ре***в</t>
  </si>
  <si>
    <t>Са***</t>
  </si>
  <si>
    <t>Се***</t>
  </si>
  <si>
    <t>Ск***</t>
  </si>
  <si>
    <t>Со***</t>
  </si>
  <si>
    <t>Су***в</t>
  </si>
  <si>
    <t>Та***</t>
  </si>
  <si>
    <t>Ти***а</t>
  </si>
  <si>
    <t>Ту***</t>
  </si>
  <si>
    <t>Тя***</t>
  </si>
  <si>
    <t>Фа***</t>
  </si>
  <si>
    <t>Фр***</t>
  </si>
  <si>
    <t>Фу***</t>
  </si>
  <si>
    <t>Ха***</t>
  </si>
  <si>
    <t>Ха***ов</t>
  </si>
  <si>
    <t>Хв***</t>
  </si>
  <si>
    <t>Хи***</t>
  </si>
  <si>
    <t>Хр***н</t>
  </si>
  <si>
    <t>Ча***</t>
  </si>
  <si>
    <t>Че***а</t>
  </si>
  <si>
    <t>Чо***</t>
  </si>
  <si>
    <t>Ше***</t>
  </si>
  <si>
    <t>Шк***</t>
  </si>
  <si>
    <t>Шп***</t>
  </si>
  <si>
    <t>Ще***</t>
  </si>
  <si>
    <t>Эт***</t>
  </si>
  <si>
    <t>Яб***</t>
  </si>
  <si>
    <t xml:space="preserve"> Название школы</t>
  </si>
  <si>
    <t>Достижения на ВсОШ по информатике профиль «Робототехника»</t>
  </si>
  <si>
    <t>Итог участия в отборе</t>
  </si>
  <si>
    <t>Призёр/победитель МЭ 2025/2026</t>
  </si>
  <si>
    <t>Призёр/победитель ШЭ 2025/2026</t>
  </si>
  <si>
    <t>Призёр/победитель РЭ 2025/2026</t>
  </si>
  <si>
    <t>участник ЗЭ 2025/2026</t>
  </si>
  <si>
    <t>Результаты очного тура диагностики отбора в сборную по робототехнике среди учащихся 9-11 классов</t>
  </si>
  <si>
    <t>2512114</t>
  </si>
  <si>
    <t>2511631</t>
  </si>
  <si>
    <t>ГБОУ Школа № 1353</t>
  </si>
  <si>
    <t>2531877</t>
  </si>
  <si>
    <t>2512125</t>
  </si>
  <si>
    <t>2512314</t>
  </si>
  <si>
    <t>2511799</t>
  </si>
  <si>
    <t>2514080</t>
  </si>
  <si>
    <t>2515437</t>
  </si>
  <si>
    <t>2512313</t>
  </si>
  <si>
    <t>Лео</t>
  </si>
  <si>
    <t>2512374</t>
  </si>
  <si>
    <t>2520636</t>
  </si>
  <si>
    <t>2511579</t>
  </si>
  <si>
    <t>2514499</t>
  </si>
  <si>
    <t>2512104</t>
  </si>
  <si>
    <t>2512124</t>
  </si>
  <si>
    <t>2520079</t>
  </si>
  <si>
    <t>2511437</t>
  </si>
  <si>
    <t>2520276</t>
  </si>
  <si>
    <t>2521366</t>
  </si>
  <si>
    <t>Наталья</t>
  </si>
  <si>
    <t>2511584</t>
  </si>
  <si>
    <t>2513476</t>
  </si>
  <si>
    <t>2521278</t>
  </si>
  <si>
    <t>2511422</t>
  </si>
  <si>
    <t>2512129</t>
  </si>
  <si>
    <t>Петр</t>
  </si>
  <si>
    <t>2530552</t>
  </si>
  <si>
    <t>2511848</t>
  </si>
  <si>
    <t>2511859</t>
  </si>
  <si>
    <t>2528965</t>
  </si>
  <si>
    <t>2522858</t>
  </si>
  <si>
    <t>2526086</t>
  </si>
  <si>
    <t>2513325</t>
  </si>
  <si>
    <t>ГБОУ Школа № 1560 «Лидер»</t>
  </si>
  <si>
    <t>2511823</t>
  </si>
  <si>
    <t>2513351</t>
  </si>
  <si>
    <t>2528406</t>
  </si>
  <si>
    <t>Павлина</t>
  </si>
  <si>
    <t>2526219</t>
  </si>
  <si>
    <t>2511418</t>
  </si>
  <si>
    <t>ГБОУ Школа № 2007 ФМШ</t>
  </si>
  <si>
    <t>2511509</t>
  </si>
  <si>
    <t>2529457</t>
  </si>
  <si>
    <t>2514777</t>
  </si>
  <si>
    <t>2514885</t>
  </si>
  <si>
    <t>2531843</t>
  </si>
  <si>
    <t>Злата</t>
  </si>
  <si>
    <t>2511592</t>
  </si>
  <si>
    <t>2511918</t>
  </si>
  <si>
    <t>Захар</t>
  </si>
  <si>
    <t>2511591</t>
  </si>
  <si>
    <t>Дементий</t>
  </si>
  <si>
    <t>2513924</t>
  </si>
  <si>
    <t>2515994</t>
  </si>
  <si>
    <t>2513109</t>
  </si>
  <si>
    <t>2511493</t>
  </si>
  <si>
    <t>Василий</t>
  </si>
  <si>
    <t>2511455</t>
  </si>
  <si>
    <t>2514093</t>
  </si>
  <si>
    <t>2511431</t>
  </si>
  <si>
    <t>2513694</t>
  </si>
  <si>
    <t>2511410</t>
  </si>
  <si>
    <t>2512258</t>
  </si>
  <si>
    <t>ОАНО «Школа «ЛЕТОВО»</t>
  </si>
  <si>
    <t>2512540</t>
  </si>
  <si>
    <t>2511812</t>
  </si>
  <si>
    <t>ГБОУ Школа № 1554</t>
  </si>
  <si>
    <t>2528132</t>
  </si>
  <si>
    <t>2511475</t>
  </si>
  <si>
    <t>2513877</t>
  </si>
  <si>
    <t>2511800</t>
  </si>
  <si>
    <t>2511914</t>
  </si>
  <si>
    <t>2511412</t>
  </si>
  <si>
    <t>Вера</t>
  </si>
  <si>
    <t>2511383</t>
  </si>
  <si>
    <t>ГБОУ Школа № 498</t>
  </si>
  <si>
    <t>2512290</t>
  </si>
  <si>
    <t>2513886</t>
  </si>
  <si>
    <t>2516074</t>
  </si>
  <si>
    <t>2511502</t>
  </si>
  <si>
    <t>2528173</t>
  </si>
  <si>
    <t>2511423</t>
  </si>
  <si>
    <t>2522603</t>
  </si>
  <si>
    <t>2511718</t>
  </si>
  <si>
    <t>2512322</t>
  </si>
  <si>
    <t>2514647</t>
  </si>
  <si>
    <t>2513817</t>
  </si>
  <si>
    <t>2511728</t>
  </si>
  <si>
    <t>Дарина</t>
  </si>
  <si>
    <t>2528574</t>
  </si>
  <si>
    <t>Диана</t>
  </si>
  <si>
    <t>2511419</t>
  </si>
  <si>
    <t>София</t>
  </si>
  <si>
    <t>2524930</t>
  </si>
  <si>
    <t>2511795</t>
  </si>
  <si>
    <t>2523706</t>
  </si>
  <si>
    <t>2514673</t>
  </si>
  <si>
    <t>2517736</t>
  </si>
  <si>
    <t>не явка</t>
  </si>
  <si>
    <t>участник заключительного этапа 2025/2026</t>
  </si>
  <si>
    <t>Призёр/победитель турнира "Юный Инженер" 2026</t>
  </si>
  <si>
    <t>Жд***</t>
  </si>
  <si>
    <t>Кл***</t>
  </si>
  <si>
    <t>Пе***й</t>
  </si>
  <si>
    <t>Пу***</t>
  </si>
  <si>
    <t>Сп***</t>
  </si>
  <si>
    <t>Уш***й</t>
  </si>
  <si>
    <t>Фа***ов</t>
  </si>
  <si>
    <t>Ви***</t>
  </si>
  <si>
    <t>Ди***</t>
  </si>
  <si>
    <t>Ис***</t>
  </si>
  <si>
    <t>Ти***</t>
  </si>
  <si>
    <t>Уй***</t>
  </si>
  <si>
    <t>Ас***</t>
  </si>
  <si>
    <t>Да***</t>
  </si>
  <si>
    <t>Де***ов</t>
  </si>
  <si>
    <t>Ио***</t>
  </si>
  <si>
    <t>Ря***</t>
  </si>
  <si>
    <t>Те***ова</t>
  </si>
  <si>
    <t>Ст***ьцев</t>
  </si>
  <si>
    <t>Си***ва</t>
  </si>
  <si>
    <t>явка</t>
  </si>
  <si>
    <t>итог</t>
  </si>
  <si>
    <t>Ляйсан</t>
  </si>
  <si>
    <t>Призёр/победитель Заключительного этапа 2025/2026</t>
  </si>
  <si>
    <t>Анатолий</t>
  </si>
  <si>
    <t>ГБОУ Школа имени Маршала В.И. Чуйкова</t>
  </si>
  <si>
    <t>ГБОУ Школа № 1547</t>
  </si>
  <si>
    <t>ГБОУ Школа №1520 им. Капцовых</t>
  </si>
  <si>
    <t>ГБОУ Школа № 2010</t>
  </si>
  <si>
    <t>Марьяна</t>
  </si>
  <si>
    <t>Школа «Знайка»</t>
  </si>
  <si>
    <t>Лидия</t>
  </si>
  <si>
    <t>Филипп</t>
  </si>
  <si>
    <t>Арам</t>
  </si>
  <si>
    <t>Радомир</t>
  </si>
  <si>
    <t>ОУ СОШ Первая школа</t>
  </si>
  <si>
    <t>ГБОУ Школа № 814</t>
  </si>
  <si>
    <t>Платон</t>
  </si>
  <si>
    <t>ГБОУ Школа № 1392 им. Д.В. Рябинкина</t>
  </si>
  <si>
    <t>2515684</t>
  </si>
  <si>
    <t>2516234</t>
  </si>
  <si>
    <t>2532570</t>
  </si>
  <si>
    <t>2525486</t>
  </si>
  <si>
    <t>2513971</t>
  </si>
  <si>
    <t>2511742</t>
  </si>
  <si>
    <t>2511620</t>
  </si>
  <si>
    <t>2513132</t>
  </si>
  <si>
    <t>2511451</t>
  </si>
  <si>
    <t>2512146</t>
  </si>
  <si>
    <t>2511802</t>
  </si>
  <si>
    <t>2526333</t>
  </si>
  <si>
    <t>2523900</t>
  </si>
  <si>
    <t>2511809</t>
  </si>
  <si>
    <t>2511732</t>
  </si>
  <si>
    <t>2513080</t>
  </si>
  <si>
    <t>2511543</t>
  </si>
  <si>
    <t>2511545</t>
  </si>
  <si>
    <t>2515535</t>
  </si>
  <si>
    <t>2514205</t>
  </si>
  <si>
    <t>2531145</t>
  </si>
  <si>
    <t>2513511</t>
  </si>
  <si>
    <t>2513092</t>
  </si>
  <si>
    <t>2525504</t>
  </si>
  <si>
    <t>2511526</t>
  </si>
  <si>
    <t>2511466</t>
  </si>
  <si>
    <t>2511541</t>
  </si>
  <si>
    <t>2511665</t>
  </si>
  <si>
    <t>2520155</t>
  </si>
  <si>
    <t>2513985</t>
  </si>
  <si>
    <t>2513900</t>
  </si>
  <si>
    <t>2514501</t>
  </si>
  <si>
    <t>2520652</t>
  </si>
  <si>
    <t>2514010</t>
  </si>
  <si>
    <t>2514826</t>
  </si>
  <si>
    <t>2514654</t>
  </si>
  <si>
    <t>2514289</t>
  </si>
  <si>
    <t>2511473</t>
  </si>
  <si>
    <t>2514485</t>
  </si>
  <si>
    <t>2521159</t>
  </si>
  <si>
    <t>2511844</t>
  </si>
  <si>
    <t>2514886</t>
  </si>
  <si>
    <t>2511436</t>
  </si>
  <si>
    <t>2513979</t>
  </si>
  <si>
    <t>2526213</t>
  </si>
  <si>
    <t>2514920</t>
  </si>
  <si>
    <t>2513670</t>
  </si>
  <si>
    <t>2514085</t>
  </si>
  <si>
    <t>2514952</t>
  </si>
  <si>
    <t>2524756</t>
  </si>
  <si>
    <t>2512711</t>
  </si>
  <si>
    <t>2511471</t>
  </si>
  <si>
    <t>2513118</t>
  </si>
  <si>
    <t>2514269</t>
  </si>
  <si>
    <t>2512909</t>
  </si>
  <si>
    <t>Ай***ва</t>
  </si>
  <si>
    <t>Бр***</t>
  </si>
  <si>
    <t>Ду***</t>
  </si>
  <si>
    <t>Ку***ая</t>
  </si>
  <si>
    <t>Ов***в</t>
  </si>
  <si>
    <t>Член сборной</t>
  </si>
  <si>
    <t>Члены Сборной по робототехнике подтвердившие свое участие в ВсОШ 2026/2027 учебного года</t>
  </si>
  <si>
    <r>
      <t>приглашен</t>
    </r>
    <r>
      <rPr>
        <b/>
        <u/>
        <sz val="8"/>
        <color theme="1"/>
        <rFont val="Calibri"/>
        <family val="2"/>
        <charset val="204"/>
      </rPr>
      <t xml:space="preserve"> в кандидаты</t>
    </r>
  </si>
  <si>
    <r>
      <t>приглашен</t>
    </r>
    <r>
      <rPr>
        <b/>
        <sz val="8"/>
        <color theme="1"/>
        <rFont val="Calibri"/>
        <family val="2"/>
        <charset val="204"/>
      </rPr>
      <t xml:space="preserve"> </t>
    </r>
    <r>
      <rPr>
        <b/>
        <u/>
        <sz val="8"/>
        <color theme="1"/>
        <rFont val="Calibri"/>
        <family val="2"/>
        <charset val="204"/>
      </rPr>
      <t>в резерв</t>
    </r>
    <r>
      <rPr>
        <b/>
        <sz val="8"/>
        <color theme="1"/>
        <rFont val="Calibri"/>
        <family val="2"/>
        <charset val="204"/>
      </rPr>
      <t xml:space="preserve"> </t>
    </r>
    <r>
      <rPr>
        <sz val="8"/>
        <color theme="1"/>
        <rFont val="Calibri"/>
        <family val="2"/>
        <charset val="204"/>
      </rPr>
      <t>кандидатов</t>
    </r>
  </si>
  <si>
    <t>не прошел с сборную</t>
  </si>
  <si>
    <t>не участвовал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</si>
</sst>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u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5" fillId="0" borderId="4" xfId="0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6" xfId="0" applyFont="1" applyBorder="1"/>
    <xf numFmtId="0" fontId="10" fillId="0" borderId="4" xfId="0" applyFont="1" applyBorder="1"/>
    <xf numFmtId="0" fontId="8" fillId="0" borderId="4" xfId="0" applyFont="1" applyBorder="1"/>
    <xf numFmtId="0" fontId="9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6" xfId="0" applyFont="1" applyBorder="1"/>
    <xf numFmtId="0" fontId="9" fillId="0" borderId="6" xfId="0" applyFont="1" applyBorder="1"/>
    <xf numFmtId="0" fontId="7" fillId="3" borderId="10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0" fillId="0" borderId="0" xfId="0" applyAlignment="1">
      <alignment horizontal="center"/>
    </xf>
    <xf numFmtId="0" fontId="15" fillId="0" borderId="2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15" fillId="0" borderId="8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5" fillId="0" borderId="0" xfId="0" applyFont="1"/>
    <xf numFmtId="0" fontId="12" fillId="0" borderId="12" xfId="0" applyFont="1" applyBorder="1"/>
    <xf numFmtId="0" fontId="15" fillId="0" borderId="12" xfId="0" applyFont="1" applyBorder="1"/>
    <xf numFmtId="0" fontId="6" fillId="5" borderId="13" xfId="0" applyFont="1" applyFill="1" applyBorder="1" applyAlignment="1">
      <alignment horizontal="center" wrapText="1"/>
    </xf>
    <xf numFmtId="0" fontId="10" fillId="5" borderId="13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6" fillId="5" borderId="19" xfId="0" applyFont="1" applyFill="1" applyBorder="1" applyAlignment="1">
      <alignment horizontal="center" wrapText="1"/>
    </xf>
    <xf numFmtId="0" fontId="12" fillId="0" borderId="18" xfId="0" applyFont="1" applyBorder="1" applyAlignment="1">
      <alignment horizontal="right"/>
    </xf>
    <xf numFmtId="0" fontId="7" fillId="5" borderId="19" xfId="0" applyFont="1" applyFill="1" applyBorder="1" applyAlignment="1">
      <alignment horizontal="center"/>
    </xf>
    <xf numFmtId="0" fontId="12" fillId="0" borderId="20" xfId="0" applyFont="1" applyBorder="1" applyAlignment="1">
      <alignment horizontal="right"/>
    </xf>
    <xf numFmtId="0" fontId="7" fillId="5" borderId="21" xfId="0" applyFont="1" applyFill="1" applyBorder="1" applyAlignment="1">
      <alignment horizontal="center"/>
    </xf>
    <xf numFmtId="0" fontId="7" fillId="0" borderId="18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12" fillId="0" borderId="22" xfId="0" applyFont="1" applyBorder="1" applyAlignment="1">
      <alignment horizontal="right"/>
    </xf>
    <xf numFmtId="0" fontId="12" fillId="0" borderId="23" xfId="0" applyFont="1" applyBorder="1" applyAlignment="1">
      <alignment horizontal="right"/>
    </xf>
    <xf numFmtId="0" fontId="7" fillId="5" borderId="24" xfId="0" applyFont="1" applyFill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0" fontId="3" fillId="3" borderId="9" xfId="0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2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8" fillId="0" borderId="23" xfId="0" applyFont="1" applyBorder="1"/>
    <xf numFmtId="0" fontId="9" fillId="0" borderId="23" xfId="0" applyFont="1" applyBorder="1"/>
    <xf numFmtId="0" fontId="7" fillId="0" borderId="23" xfId="0" applyFont="1" applyBorder="1"/>
    <xf numFmtId="0" fontId="7" fillId="0" borderId="29" xfId="0" applyFont="1" applyBorder="1" applyAlignment="1">
      <alignment horizontal="center"/>
    </xf>
    <xf numFmtId="0" fontId="12" fillId="0" borderId="30" xfId="0" applyFont="1" applyBorder="1"/>
    <xf numFmtId="0" fontId="10" fillId="5" borderId="31" xfId="0" applyFont="1" applyFill="1" applyBorder="1" applyAlignment="1">
      <alignment horizontal="center"/>
    </xf>
    <xf numFmtId="0" fontId="15" fillId="0" borderId="32" xfId="0" applyFont="1" applyBorder="1" applyAlignment="1">
      <alignment horizontal="right"/>
    </xf>
    <xf numFmtId="0" fontId="15" fillId="0" borderId="23" xfId="0" applyFont="1" applyBorder="1" applyAlignment="1">
      <alignment horizontal="right"/>
    </xf>
    <xf numFmtId="0" fontId="10" fillId="5" borderId="29" xfId="0" applyFont="1" applyFill="1" applyBorder="1" applyAlignment="1">
      <alignment horizontal="center"/>
    </xf>
    <xf numFmtId="0" fontId="11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wrapText="1"/>
    </xf>
    <xf numFmtId="0" fontId="2" fillId="0" borderId="33" xfId="0" applyFont="1" applyBorder="1"/>
    <xf numFmtId="0" fontId="0" fillId="0" borderId="33" xfId="0" applyBorder="1"/>
    <xf numFmtId="0" fontId="15" fillId="0" borderId="33" xfId="0" applyFont="1" applyBorder="1"/>
    <xf numFmtId="0" fontId="0" fillId="0" borderId="33" xfId="0" applyBorder="1" applyAlignment="1">
      <alignment horizontal="center"/>
    </xf>
    <xf numFmtId="0" fontId="18" fillId="0" borderId="33" xfId="0" applyFont="1" applyBorder="1"/>
    <xf numFmtId="0" fontId="8" fillId="4" borderId="33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9" fillId="0" borderId="34" xfId="0" applyFont="1" applyBorder="1" applyAlignment="1">
      <alignment horizontal="center"/>
    </xf>
    <xf numFmtId="0" fontId="8" fillId="4" borderId="18" xfId="0" applyFont="1" applyFill="1" applyBorder="1"/>
    <xf numFmtId="0" fontId="8" fillId="2" borderId="18" xfId="0" applyFont="1" applyFill="1" applyBorder="1"/>
    <xf numFmtId="0" fontId="1" fillId="0" borderId="0" xfId="0" applyFont="1"/>
    <xf numFmtId="0" fontId="5" fillId="0" borderId="18" xfId="0" applyFont="1" applyBorder="1"/>
    <xf numFmtId="0" fontId="8" fillId="4" borderId="33" xfId="0" applyFont="1" applyFill="1" applyBorder="1"/>
    <xf numFmtId="0" fontId="1" fillId="0" borderId="33" xfId="0" applyFont="1" applyBorder="1"/>
  </cellXfs>
  <cellStyles count="1">
    <cellStyle name="Обычный" xfId="0" builtinId="0"/>
  </cellStyles>
  <dxfs count="1">
    <dxf>
      <fill>
        <patternFill patternType="solid">
          <fgColor rgb="FFE2EFDA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1BA8-2122-4A20-B7C3-F49DD8DBC9F9}">
  <dimension ref="A1:Z999"/>
  <sheetViews>
    <sheetView tabSelected="1" topLeftCell="A177" workbookViewId="0">
      <selection activeCell="D369" sqref="D369"/>
    </sheetView>
  </sheetViews>
  <sheetFormatPr defaultRowHeight="14.4" x14ac:dyDescent="0.3"/>
  <cols>
    <col min="1" max="1" width="21.44140625" customWidth="1"/>
    <col min="2" max="2" width="6.109375" style="30" customWidth="1"/>
    <col min="3" max="3" width="7.88671875" customWidth="1"/>
    <col min="4" max="4" width="13.88671875" customWidth="1"/>
    <col min="5" max="5" width="11.6640625" customWidth="1"/>
    <col min="6" max="6" width="21.6640625" customWidth="1"/>
    <col min="7" max="7" width="8.6640625" customWidth="1"/>
    <col min="8" max="8" width="25.44140625" style="39" customWidth="1"/>
    <col min="9" max="13" width="8.6640625" customWidth="1"/>
    <col min="14" max="14" width="8.6640625" style="30" customWidth="1"/>
    <col min="15" max="15" width="13.109375" style="30" customWidth="1"/>
    <col min="16" max="24" width="7.109375" customWidth="1"/>
    <col min="25" max="25" width="8.6640625" style="30" customWidth="1"/>
    <col min="26" max="26" width="8.6640625" customWidth="1"/>
  </cols>
  <sheetData>
    <row r="1" spans="1:26" ht="53.4" customHeight="1" x14ac:dyDescent="0.4">
      <c r="A1" s="87" t="s">
        <v>787</v>
      </c>
      <c r="B1" s="88"/>
      <c r="C1" s="88"/>
      <c r="D1" s="88"/>
      <c r="E1" s="88"/>
      <c r="F1" s="88"/>
      <c r="G1" s="88"/>
      <c r="H1" s="89"/>
      <c r="I1" s="83" t="s">
        <v>0</v>
      </c>
      <c r="J1" s="84"/>
      <c r="K1" s="84"/>
      <c r="L1" s="84"/>
      <c r="M1" s="84"/>
      <c r="N1" s="85"/>
      <c r="O1" s="63" t="s">
        <v>1</v>
      </c>
      <c r="P1" s="86" t="s">
        <v>2</v>
      </c>
      <c r="Q1" s="84"/>
      <c r="R1" s="84"/>
      <c r="S1" s="84"/>
      <c r="T1" s="84"/>
      <c r="U1" s="84"/>
      <c r="V1" s="84"/>
      <c r="W1" s="84"/>
      <c r="X1" s="84"/>
      <c r="Y1" s="84"/>
      <c r="Z1" s="61" t="s">
        <v>3</v>
      </c>
    </row>
    <row r="2" spans="1:26" ht="41.4" x14ac:dyDescent="0.3">
      <c r="A2" s="64" t="s">
        <v>782</v>
      </c>
      <c r="B2" s="57" t="s">
        <v>4</v>
      </c>
      <c r="C2" s="57" t="s">
        <v>5</v>
      </c>
      <c r="D2" s="57" t="s">
        <v>6</v>
      </c>
      <c r="E2" s="57" t="s">
        <v>7</v>
      </c>
      <c r="F2" s="57" t="s">
        <v>780</v>
      </c>
      <c r="G2" s="58" t="s">
        <v>8</v>
      </c>
      <c r="H2" s="59" t="s">
        <v>781</v>
      </c>
      <c r="I2" s="46">
        <v>1</v>
      </c>
      <c r="J2" s="1">
        <v>2</v>
      </c>
      <c r="K2" s="1">
        <v>3</v>
      </c>
      <c r="L2" s="1">
        <v>4</v>
      </c>
      <c r="M2" s="1" t="s">
        <v>9</v>
      </c>
      <c r="N2" s="47" t="s">
        <v>10</v>
      </c>
      <c r="O2" s="42" t="s">
        <v>11</v>
      </c>
      <c r="P2" s="2">
        <v>46023</v>
      </c>
      <c r="Q2" s="3">
        <v>46054</v>
      </c>
      <c r="R2" s="3">
        <v>46082</v>
      </c>
      <c r="S2" s="3">
        <v>46024</v>
      </c>
      <c r="T2" s="3">
        <v>46055</v>
      </c>
      <c r="U2" s="3">
        <v>46025</v>
      </c>
      <c r="V2" s="3">
        <v>46056</v>
      </c>
      <c r="W2" s="4">
        <v>4</v>
      </c>
      <c r="X2" s="4">
        <v>5</v>
      </c>
      <c r="Y2" s="25" t="s">
        <v>10</v>
      </c>
      <c r="Z2" s="22"/>
    </row>
    <row r="3" spans="1:26" ht="15.6" x14ac:dyDescent="0.3">
      <c r="A3" s="91" t="s">
        <v>992</v>
      </c>
      <c r="B3" s="16">
        <v>4</v>
      </c>
      <c r="C3" s="14" t="s">
        <v>140</v>
      </c>
      <c r="D3" s="15" t="s">
        <v>607</v>
      </c>
      <c r="E3" s="11" t="s">
        <v>141</v>
      </c>
      <c r="F3" s="14" t="s">
        <v>29</v>
      </c>
      <c r="G3" s="17" t="s">
        <v>25</v>
      </c>
      <c r="H3" s="40" t="s">
        <v>21</v>
      </c>
      <c r="I3" s="48">
        <v>1</v>
      </c>
      <c r="J3" s="37">
        <v>1</v>
      </c>
      <c r="K3" s="37">
        <v>1</v>
      </c>
      <c r="L3" s="37">
        <v>1</v>
      </c>
      <c r="M3" s="37">
        <v>1</v>
      </c>
      <c r="N3" s="49">
        <f t="shared" ref="N3:N34" si="0">SUM(I3:M3)</f>
        <v>5</v>
      </c>
      <c r="O3" s="43">
        <v>3.5</v>
      </c>
      <c r="P3" s="31">
        <v>0.5</v>
      </c>
      <c r="Q3" s="32">
        <v>0</v>
      </c>
      <c r="R3" s="32">
        <v>0.5</v>
      </c>
      <c r="S3" s="32">
        <v>0.5</v>
      </c>
      <c r="T3" s="32">
        <v>0.5</v>
      </c>
      <c r="U3" s="32">
        <v>0.5</v>
      </c>
      <c r="V3" s="32">
        <v>0.5</v>
      </c>
      <c r="W3" s="32">
        <v>1</v>
      </c>
      <c r="X3" s="32">
        <v>1</v>
      </c>
      <c r="Y3" s="26">
        <f t="shared" ref="Y3:Y66" si="1">SUM(P3:X3)</f>
        <v>5</v>
      </c>
      <c r="Z3" s="23">
        <f t="shared" ref="Z3:Z66" si="2">N3+O3+Y3</f>
        <v>13.5</v>
      </c>
    </row>
    <row r="4" spans="1:26" ht="15.6" x14ac:dyDescent="0.3">
      <c r="A4" s="91" t="s">
        <v>992</v>
      </c>
      <c r="B4" s="16">
        <v>5</v>
      </c>
      <c r="C4" s="14" t="s">
        <v>567</v>
      </c>
      <c r="D4" s="15" t="s">
        <v>608</v>
      </c>
      <c r="E4" s="11" t="s">
        <v>568</v>
      </c>
      <c r="F4" s="14" t="s">
        <v>517</v>
      </c>
      <c r="G4" s="17" t="s">
        <v>270</v>
      </c>
      <c r="H4" s="40" t="s">
        <v>786</v>
      </c>
      <c r="I4" s="48">
        <v>1</v>
      </c>
      <c r="J4" s="37">
        <v>1</v>
      </c>
      <c r="K4" s="37">
        <v>1</v>
      </c>
      <c r="L4" s="37">
        <v>1</v>
      </c>
      <c r="M4" s="37">
        <v>0</v>
      </c>
      <c r="N4" s="49">
        <f t="shared" si="0"/>
        <v>4</v>
      </c>
      <c r="O4" s="43">
        <v>3.5</v>
      </c>
      <c r="P4" s="31">
        <v>0.5</v>
      </c>
      <c r="Q4" s="32">
        <v>0.5</v>
      </c>
      <c r="R4" s="32">
        <v>0.5</v>
      </c>
      <c r="S4" s="32">
        <v>0.5</v>
      </c>
      <c r="T4" s="32">
        <v>0.5</v>
      </c>
      <c r="U4" s="32">
        <v>0.5</v>
      </c>
      <c r="V4" s="32">
        <v>0.5</v>
      </c>
      <c r="W4" s="32">
        <v>1</v>
      </c>
      <c r="X4" s="32">
        <v>1</v>
      </c>
      <c r="Y4" s="26">
        <f t="shared" si="1"/>
        <v>5.5</v>
      </c>
      <c r="Z4" s="23">
        <f t="shared" si="2"/>
        <v>13</v>
      </c>
    </row>
    <row r="5" spans="1:26" ht="15.6" x14ac:dyDescent="0.3">
      <c r="A5" s="91" t="s">
        <v>992</v>
      </c>
      <c r="B5" s="16">
        <v>4</v>
      </c>
      <c r="C5" s="14" t="s">
        <v>395</v>
      </c>
      <c r="D5" s="15" t="s">
        <v>609</v>
      </c>
      <c r="E5" s="11" t="s">
        <v>24</v>
      </c>
      <c r="F5" s="14" t="s">
        <v>35</v>
      </c>
      <c r="G5" s="17" t="s">
        <v>25</v>
      </c>
      <c r="H5" s="40" t="s">
        <v>783</v>
      </c>
      <c r="I5" s="48">
        <v>0</v>
      </c>
      <c r="J5" s="37">
        <v>1</v>
      </c>
      <c r="K5" s="37">
        <v>0.75</v>
      </c>
      <c r="L5" s="37">
        <v>1</v>
      </c>
      <c r="M5" s="37">
        <v>1</v>
      </c>
      <c r="N5" s="49">
        <f t="shared" si="0"/>
        <v>3.75</v>
      </c>
      <c r="O5" s="43">
        <v>3.5</v>
      </c>
      <c r="P5" s="31">
        <v>0.5</v>
      </c>
      <c r="Q5" s="32">
        <v>0.5</v>
      </c>
      <c r="R5" s="32">
        <v>0.5</v>
      </c>
      <c r="S5" s="32">
        <v>0.5</v>
      </c>
      <c r="T5" s="32">
        <v>0.5</v>
      </c>
      <c r="U5" s="32">
        <v>0.5</v>
      </c>
      <c r="V5" s="32">
        <v>1</v>
      </c>
      <c r="W5" s="32">
        <v>1</v>
      </c>
      <c r="X5" s="32">
        <v>0.5</v>
      </c>
      <c r="Y5" s="26">
        <f t="shared" si="1"/>
        <v>5.5</v>
      </c>
      <c r="Z5" s="23">
        <f t="shared" si="2"/>
        <v>12.75</v>
      </c>
    </row>
    <row r="6" spans="1:26" ht="15.6" x14ac:dyDescent="0.3">
      <c r="A6" s="91" t="s">
        <v>992</v>
      </c>
      <c r="B6" s="16">
        <v>5</v>
      </c>
      <c r="C6" s="14" t="s">
        <v>506</v>
      </c>
      <c r="D6" s="15" t="s">
        <v>610</v>
      </c>
      <c r="E6" s="11" t="s">
        <v>24</v>
      </c>
      <c r="F6" s="14" t="s">
        <v>126</v>
      </c>
      <c r="G6" s="17" t="s">
        <v>270</v>
      </c>
      <c r="H6" s="40" t="s">
        <v>783</v>
      </c>
      <c r="I6" s="48">
        <v>1</v>
      </c>
      <c r="J6" s="37">
        <v>1</v>
      </c>
      <c r="K6" s="37">
        <v>0</v>
      </c>
      <c r="L6" s="37">
        <v>1</v>
      </c>
      <c r="M6" s="37">
        <v>1</v>
      </c>
      <c r="N6" s="49">
        <f t="shared" si="0"/>
        <v>4</v>
      </c>
      <c r="O6" s="43">
        <v>2.5</v>
      </c>
      <c r="P6" s="32">
        <v>0.5</v>
      </c>
      <c r="Q6" s="32">
        <v>0.5</v>
      </c>
      <c r="R6" s="32">
        <v>0.5</v>
      </c>
      <c r="S6" s="32">
        <v>0.5</v>
      </c>
      <c r="T6" s="32">
        <v>0.5</v>
      </c>
      <c r="U6" s="32">
        <v>0.5</v>
      </c>
      <c r="V6" s="32">
        <v>1</v>
      </c>
      <c r="W6" s="32">
        <v>1</v>
      </c>
      <c r="X6" s="32">
        <v>1</v>
      </c>
      <c r="Y6" s="26">
        <f t="shared" si="1"/>
        <v>6</v>
      </c>
      <c r="Z6" s="23">
        <f t="shared" si="2"/>
        <v>12.5</v>
      </c>
    </row>
    <row r="7" spans="1:26" ht="15.6" x14ac:dyDescent="0.3">
      <c r="A7" s="91" t="s">
        <v>992</v>
      </c>
      <c r="B7" s="16">
        <v>4</v>
      </c>
      <c r="C7" s="14" t="s">
        <v>199</v>
      </c>
      <c r="D7" s="15" t="s">
        <v>611</v>
      </c>
      <c r="E7" s="11" t="s">
        <v>183</v>
      </c>
      <c r="F7" s="14" t="s">
        <v>200</v>
      </c>
      <c r="G7" s="17" t="s">
        <v>25</v>
      </c>
      <c r="H7" s="40" t="s">
        <v>784</v>
      </c>
      <c r="I7" s="48">
        <v>1</v>
      </c>
      <c r="J7" s="37">
        <v>1</v>
      </c>
      <c r="K7" s="37">
        <v>1</v>
      </c>
      <c r="L7" s="37">
        <v>1</v>
      </c>
      <c r="M7" s="37">
        <v>1</v>
      </c>
      <c r="N7" s="49">
        <f t="shared" si="0"/>
        <v>5</v>
      </c>
      <c r="O7" s="43">
        <v>2.5</v>
      </c>
      <c r="P7" s="31">
        <v>0.5</v>
      </c>
      <c r="Q7" s="32">
        <v>0.5</v>
      </c>
      <c r="R7" s="32">
        <v>0.5</v>
      </c>
      <c r="S7" s="32">
        <v>0.5</v>
      </c>
      <c r="T7" s="32">
        <v>0.5</v>
      </c>
      <c r="U7" s="32">
        <v>0.5</v>
      </c>
      <c r="V7" s="32">
        <v>0</v>
      </c>
      <c r="W7" s="32">
        <v>1</v>
      </c>
      <c r="X7" s="32">
        <v>1</v>
      </c>
      <c r="Y7" s="26">
        <f t="shared" si="1"/>
        <v>5</v>
      </c>
      <c r="Z7" s="23">
        <f t="shared" si="2"/>
        <v>12.5</v>
      </c>
    </row>
    <row r="8" spans="1:26" ht="15.6" x14ac:dyDescent="0.3">
      <c r="A8" s="91" t="s">
        <v>992</v>
      </c>
      <c r="B8" s="16">
        <v>3</v>
      </c>
      <c r="C8" s="14" t="s">
        <v>271</v>
      </c>
      <c r="D8" s="15" t="s">
        <v>612</v>
      </c>
      <c r="E8" s="11" t="s">
        <v>70</v>
      </c>
      <c r="F8" s="14" t="s">
        <v>274</v>
      </c>
      <c r="G8" s="17" t="s">
        <v>25</v>
      </c>
      <c r="H8" s="40" t="s">
        <v>783</v>
      </c>
      <c r="I8" s="48">
        <v>1</v>
      </c>
      <c r="J8" s="37">
        <v>1</v>
      </c>
      <c r="K8" s="37">
        <v>0</v>
      </c>
      <c r="L8" s="37">
        <v>1</v>
      </c>
      <c r="M8" s="37">
        <v>1</v>
      </c>
      <c r="N8" s="49">
        <f t="shared" si="0"/>
        <v>4</v>
      </c>
      <c r="O8" s="43">
        <v>2.5</v>
      </c>
      <c r="P8" s="31">
        <v>0.5</v>
      </c>
      <c r="Q8" s="32">
        <v>0.5</v>
      </c>
      <c r="R8" s="32">
        <v>0.5</v>
      </c>
      <c r="S8" s="32">
        <v>0.5</v>
      </c>
      <c r="T8" s="32">
        <v>0.5</v>
      </c>
      <c r="U8" s="32">
        <v>0.5</v>
      </c>
      <c r="V8" s="32">
        <v>1</v>
      </c>
      <c r="W8" s="32">
        <v>1</v>
      </c>
      <c r="X8" s="32">
        <v>1</v>
      </c>
      <c r="Y8" s="26">
        <f t="shared" si="1"/>
        <v>6</v>
      </c>
      <c r="Z8" s="23">
        <f t="shared" si="2"/>
        <v>12.5</v>
      </c>
    </row>
    <row r="9" spans="1:26" ht="15.6" x14ac:dyDescent="0.3">
      <c r="A9" s="91" t="s">
        <v>992</v>
      </c>
      <c r="B9" s="16">
        <v>4</v>
      </c>
      <c r="C9" s="14" t="s">
        <v>225</v>
      </c>
      <c r="D9" s="15" t="s">
        <v>613</v>
      </c>
      <c r="E9" s="11" t="s">
        <v>109</v>
      </c>
      <c r="F9" s="14" t="s">
        <v>187</v>
      </c>
      <c r="G9" s="17" t="s">
        <v>25</v>
      </c>
      <c r="H9" s="40" t="s">
        <v>783</v>
      </c>
      <c r="I9" s="48">
        <v>1</v>
      </c>
      <c r="J9" s="37">
        <v>1</v>
      </c>
      <c r="K9" s="37">
        <v>1</v>
      </c>
      <c r="L9" s="37">
        <v>1</v>
      </c>
      <c r="M9" s="37">
        <v>1</v>
      </c>
      <c r="N9" s="49">
        <f t="shared" si="0"/>
        <v>5</v>
      </c>
      <c r="O9" s="43">
        <v>2</v>
      </c>
      <c r="P9" s="31">
        <v>0.5</v>
      </c>
      <c r="Q9" s="32">
        <v>0.5</v>
      </c>
      <c r="R9" s="32">
        <v>0</v>
      </c>
      <c r="S9" s="32">
        <v>0</v>
      </c>
      <c r="T9" s="32">
        <v>0.5</v>
      </c>
      <c r="U9" s="32">
        <v>0.5</v>
      </c>
      <c r="V9" s="32">
        <v>1</v>
      </c>
      <c r="W9" s="32">
        <v>1</v>
      </c>
      <c r="X9" s="32">
        <v>1</v>
      </c>
      <c r="Y9" s="26">
        <f t="shared" si="1"/>
        <v>5</v>
      </c>
      <c r="Z9" s="23">
        <f t="shared" si="2"/>
        <v>12</v>
      </c>
    </row>
    <row r="10" spans="1:26" ht="15.6" x14ac:dyDescent="0.3">
      <c r="A10" s="91" t="s">
        <v>992</v>
      </c>
      <c r="B10" s="16">
        <v>3</v>
      </c>
      <c r="C10" s="14" t="s">
        <v>366</v>
      </c>
      <c r="D10" s="15" t="s">
        <v>614</v>
      </c>
      <c r="E10" s="11" t="s">
        <v>249</v>
      </c>
      <c r="F10" s="14" t="s">
        <v>232</v>
      </c>
      <c r="G10" s="17" t="s">
        <v>25</v>
      </c>
      <c r="H10" s="40" t="s">
        <v>783</v>
      </c>
      <c r="I10" s="48">
        <v>0</v>
      </c>
      <c r="J10" s="37">
        <v>1</v>
      </c>
      <c r="K10" s="37">
        <v>0</v>
      </c>
      <c r="L10" s="37">
        <v>1</v>
      </c>
      <c r="M10" s="37">
        <v>1</v>
      </c>
      <c r="N10" s="49">
        <f t="shared" si="0"/>
        <v>3</v>
      </c>
      <c r="O10" s="43">
        <v>3.5</v>
      </c>
      <c r="P10" s="31">
        <v>0.5</v>
      </c>
      <c r="Q10" s="32">
        <v>0.5</v>
      </c>
      <c r="R10" s="32">
        <v>0.5</v>
      </c>
      <c r="S10" s="32">
        <v>0.5</v>
      </c>
      <c r="T10" s="32">
        <v>0.5</v>
      </c>
      <c r="U10" s="32">
        <v>0.5</v>
      </c>
      <c r="V10" s="32">
        <v>0.5</v>
      </c>
      <c r="W10" s="32">
        <v>1</v>
      </c>
      <c r="X10" s="32">
        <v>1</v>
      </c>
      <c r="Y10" s="26">
        <f t="shared" si="1"/>
        <v>5.5</v>
      </c>
      <c r="Z10" s="23">
        <f t="shared" si="2"/>
        <v>12</v>
      </c>
    </row>
    <row r="11" spans="1:26" ht="15.6" x14ac:dyDescent="0.3">
      <c r="A11" s="91" t="s">
        <v>992</v>
      </c>
      <c r="B11" s="16">
        <v>4</v>
      </c>
      <c r="C11" s="14" t="s">
        <v>345</v>
      </c>
      <c r="D11" s="15" t="s">
        <v>615</v>
      </c>
      <c r="E11" s="11" t="s">
        <v>109</v>
      </c>
      <c r="F11" s="14" t="s">
        <v>63</v>
      </c>
      <c r="G11" s="17" t="s">
        <v>25</v>
      </c>
      <c r="H11" s="40" t="s">
        <v>783</v>
      </c>
      <c r="I11" s="48">
        <v>0</v>
      </c>
      <c r="J11" s="37">
        <v>1</v>
      </c>
      <c r="K11" s="37">
        <v>1</v>
      </c>
      <c r="L11" s="37">
        <v>1</v>
      </c>
      <c r="M11" s="37">
        <v>1</v>
      </c>
      <c r="N11" s="49">
        <f t="shared" si="0"/>
        <v>4</v>
      </c>
      <c r="O11" s="43">
        <v>2.5</v>
      </c>
      <c r="P11" s="32">
        <v>0.5</v>
      </c>
      <c r="Q11" s="32">
        <v>0.5</v>
      </c>
      <c r="R11" s="32">
        <v>0.5</v>
      </c>
      <c r="S11" s="32">
        <v>0.5</v>
      </c>
      <c r="T11" s="32">
        <v>0.5</v>
      </c>
      <c r="U11" s="32">
        <v>0.5</v>
      </c>
      <c r="V11" s="32">
        <v>0.5</v>
      </c>
      <c r="W11" s="32">
        <v>1</v>
      </c>
      <c r="X11" s="32">
        <v>1</v>
      </c>
      <c r="Y11" s="26">
        <f t="shared" si="1"/>
        <v>5.5</v>
      </c>
      <c r="Z11" s="23">
        <f t="shared" si="2"/>
        <v>12</v>
      </c>
    </row>
    <row r="12" spans="1:26" ht="15.6" x14ac:dyDescent="0.3">
      <c r="A12" s="91" t="s">
        <v>992</v>
      </c>
      <c r="B12" s="16">
        <v>2</v>
      </c>
      <c r="C12" s="14" t="s">
        <v>173</v>
      </c>
      <c r="D12" s="15" t="s">
        <v>616</v>
      </c>
      <c r="E12" s="11" t="s">
        <v>60</v>
      </c>
      <c r="F12" s="14" t="s">
        <v>176</v>
      </c>
      <c r="G12" s="17" t="s">
        <v>18</v>
      </c>
      <c r="H12" s="40" t="s">
        <v>783</v>
      </c>
      <c r="I12" s="48">
        <v>0.75</v>
      </c>
      <c r="J12" s="37">
        <v>1</v>
      </c>
      <c r="K12" s="37">
        <v>1</v>
      </c>
      <c r="L12" s="37">
        <v>0</v>
      </c>
      <c r="M12" s="37">
        <v>0</v>
      </c>
      <c r="N12" s="49">
        <f t="shared" si="0"/>
        <v>2.75</v>
      </c>
      <c r="O12" s="43">
        <v>3.5</v>
      </c>
      <c r="P12" s="31">
        <v>0.5</v>
      </c>
      <c r="Q12" s="32">
        <v>0.5</v>
      </c>
      <c r="R12" s="32">
        <v>0.5</v>
      </c>
      <c r="S12" s="32">
        <v>0</v>
      </c>
      <c r="T12" s="32">
        <v>0.5</v>
      </c>
      <c r="U12" s="32">
        <v>0.5</v>
      </c>
      <c r="V12" s="32">
        <v>1</v>
      </c>
      <c r="W12" s="32">
        <v>1</v>
      </c>
      <c r="X12" s="32">
        <v>1</v>
      </c>
      <c r="Y12" s="26">
        <f t="shared" si="1"/>
        <v>5.5</v>
      </c>
      <c r="Z12" s="23">
        <f t="shared" si="2"/>
        <v>11.75</v>
      </c>
    </row>
    <row r="13" spans="1:26" ht="15.6" x14ac:dyDescent="0.3">
      <c r="A13" s="91" t="s">
        <v>992</v>
      </c>
      <c r="B13" s="16">
        <v>4</v>
      </c>
      <c r="C13" s="14" t="s">
        <v>124</v>
      </c>
      <c r="D13" s="15" t="s">
        <v>617</v>
      </c>
      <c r="E13" s="11" t="s">
        <v>69</v>
      </c>
      <c r="F13" s="14" t="s">
        <v>127</v>
      </c>
      <c r="G13" s="17" t="s">
        <v>25</v>
      </c>
      <c r="H13" s="40" t="s">
        <v>784</v>
      </c>
      <c r="I13" s="48">
        <v>0</v>
      </c>
      <c r="J13" s="37">
        <v>1</v>
      </c>
      <c r="K13" s="37">
        <v>1</v>
      </c>
      <c r="L13" s="37">
        <v>1</v>
      </c>
      <c r="M13" s="37">
        <v>0</v>
      </c>
      <c r="N13" s="49">
        <f t="shared" si="0"/>
        <v>3</v>
      </c>
      <c r="O13" s="43">
        <v>3</v>
      </c>
      <c r="P13" s="31">
        <v>0.5</v>
      </c>
      <c r="Q13" s="32">
        <v>0</v>
      </c>
      <c r="R13" s="32">
        <v>0.5</v>
      </c>
      <c r="S13" s="32">
        <v>0.5</v>
      </c>
      <c r="T13" s="32">
        <v>0.5</v>
      </c>
      <c r="U13" s="32">
        <v>0.5</v>
      </c>
      <c r="V13" s="32">
        <v>1</v>
      </c>
      <c r="W13" s="32">
        <v>1</v>
      </c>
      <c r="X13" s="32">
        <v>1</v>
      </c>
      <c r="Y13" s="26">
        <f t="shared" si="1"/>
        <v>5.5</v>
      </c>
      <c r="Z13" s="23">
        <f t="shared" si="2"/>
        <v>11.5</v>
      </c>
    </row>
    <row r="14" spans="1:26" ht="15.6" x14ac:dyDescent="0.3">
      <c r="A14" s="91" t="s">
        <v>992</v>
      </c>
      <c r="B14" s="16">
        <v>5</v>
      </c>
      <c r="C14" s="14" t="s">
        <v>519</v>
      </c>
      <c r="D14" s="15" t="s">
        <v>618</v>
      </c>
      <c r="E14" s="11" t="s">
        <v>520</v>
      </c>
      <c r="F14" s="14" t="s">
        <v>521</v>
      </c>
      <c r="G14" s="17" t="s">
        <v>270</v>
      </c>
      <c r="H14" s="40" t="s">
        <v>783</v>
      </c>
      <c r="I14" s="48">
        <v>0</v>
      </c>
      <c r="J14" s="37">
        <v>1</v>
      </c>
      <c r="K14" s="37">
        <v>1</v>
      </c>
      <c r="L14" s="37">
        <v>1</v>
      </c>
      <c r="M14" s="37">
        <v>0</v>
      </c>
      <c r="N14" s="49">
        <f t="shared" si="0"/>
        <v>3</v>
      </c>
      <c r="O14" s="43">
        <v>3</v>
      </c>
      <c r="P14" s="32">
        <v>0.5</v>
      </c>
      <c r="Q14" s="32">
        <v>0</v>
      </c>
      <c r="R14" s="32">
        <v>0.5</v>
      </c>
      <c r="S14" s="32">
        <v>0.5</v>
      </c>
      <c r="T14" s="32">
        <v>0.5</v>
      </c>
      <c r="U14" s="32">
        <v>0.5</v>
      </c>
      <c r="V14" s="32">
        <v>1</v>
      </c>
      <c r="W14" s="32">
        <v>1</v>
      </c>
      <c r="X14" s="32">
        <v>1</v>
      </c>
      <c r="Y14" s="26">
        <f t="shared" si="1"/>
        <v>5.5</v>
      </c>
      <c r="Z14" s="23">
        <f t="shared" si="2"/>
        <v>11.5</v>
      </c>
    </row>
    <row r="15" spans="1:26" ht="15.6" x14ac:dyDescent="0.3">
      <c r="A15" s="91" t="s">
        <v>992</v>
      </c>
      <c r="B15" s="16">
        <v>5</v>
      </c>
      <c r="C15" s="14" t="s">
        <v>526</v>
      </c>
      <c r="D15" s="15" t="s">
        <v>611</v>
      </c>
      <c r="E15" s="11" t="s">
        <v>62</v>
      </c>
      <c r="F15" s="14" t="s">
        <v>527</v>
      </c>
      <c r="G15" s="17" t="s">
        <v>270</v>
      </c>
      <c r="H15" s="40" t="s">
        <v>21</v>
      </c>
      <c r="I15" s="48">
        <v>0</v>
      </c>
      <c r="J15" s="37">
        <v>1</v>
      </c>
      <c r="K15" s="37">
        <v>1</v>
      </c>
      <c r="L15" s="37">
        <v>1</v>
      </c>
      <c r="M15" s="37">
        <v>1</v>
      </c>
      <c r="N15" s="49">
        <f t="shared" si="0"/>
        <v>4</v>
      </c>
      <c r="O15" s="43">
        <v>2</v>
      </c>
      <c r="P15" s="31">
        <v>0.5</v>
      </c>
      <c r="Q15" s="32">
        <v>0.5</v>
      </c>
      <c r="R15" s="32">
        <v>0.5</v>
      </c>
      <c r="S15" s="32">
        <v>0.5</v>
      </c>
      <c r="T15" s="32">
        <v>0.5</v>
      </c>
      <c r="U15" s="32">
        <v>0.5</v>
      </c>
      <c r="V15" s="32">
        <v>0.5</v>
      </c>
      <c r="W15" s="32">
        <v>1</v>
      </c>
      <c r="X15" s="32">
        <v>1</v>
      </c>
      <c r="Y15" s="26">
        <f t="shared" si="1"/>
        <v>5.5</v>
      </c>
      <c r="Z15" s="23">
        <f t="shared" si="2"/>
        <v>11.5</v>
      </c>
    </row>
    <row r="16" spans="1:26" ht="15.6" x14ac:dyDescent="0.3">
      <c r="A16" s="91" t="s">
        <v>992</v>
      </c>
      <c r="B16" s="16">
        <v>3</v>
      </c>
      <c r="C16" s="14" t="s">
        <v>459</v>
      </c>
      <c r="D16" s="15" t="s">
        <v>619</v>
      </c>
      <c r="E16" s="11" t="s">
        <v>73</v>
      </c>
      <c r="F16" s="14" t="s">
        <v>211</v>
      </c>
      <c r="G16" s="17" t="s">
        <v>25</v>
      </c>
      <c r="H16" s="40" t="s">
        <v>21</v>
      </c>
      <c r="I16" s="48">
        <v>1</v>
      </c>
      <c r="J16" s="37">
        <v>1</v>
      </c>
      <c r="K16" s="37">
        <v>1</v>
      </c>
      <c r="L16" s="37">
        <v>1</v>
      </c>
      <c r="M16" s="37">
        <v>1</v>
      </c>
      <c r="N16" s="49">
        <f t="shared" si="0"/>
        <v>5</v>
      </c>
      <c r="O16" s="43">
        <v>1</v>
      </c>
      <c r="P16" s="31">
        <v>0.5</v>
      </c>
      <c r="Q16" s="32">
        <v>0.5</v>
      </c>
      <c r="R16" s="32">
        <v>0.5</v>
      </c>
      <c r="S16" s="32">
        <v>0.5</v>
      </c>
      <c r="T16" s="32">
        <v>0.5</v>
      </c>
      <c r="U16" s="32">
        <v>0.5</v>
      </c>
      <c r="V16" s="32">
        <v>0.5</v>
      </c>
      <c r="W16" s="32">
        <v>1</v>
      </c>
      <c r="X16" s="32">
        <v>1</v>
      </c>
      <c r="Y16" s="26">
        <f t="shared" si="1"/>
        <v>5.5</v>
      </c>
      <c r="Z16" s="23">
        <f t="shared" si="2"/>
        <v>11.5</v>
      </c>
    </row>
    <row r="17" spans="1:26" ht="15.6" x14ac:dyDescent="0.3">
      <c r="A17" s="91" t="s">
        <v>992</v>
      </c>
      <c r="B17" s="16">
        <v>5</v>
      </c>
      <c r="C17" s="14" t="s">
        <v>503</v>
      </c>
      <c r="D17" s="15" t="s">
        <v>620</v>
      </c>
      <c r="E17" s="11" t="s">
        <v>220</v>
      </c>
      <c r="F17" s="14" t="s">
        <v>161</v>
      </c>
      <c r="G17" s="17" t="s">
        <v>270</v>
      </c>
      <c r="H17" s="40" t="s">
        <v>783</v>
      </c>
      <c r="I17" s="48">
        <v>0</v>
      </c>
      <c r="J17" s="37">
        <v>1</v>
      </c>
      <c r="K17" s="37">
        <v>0.75</v>
      </c>
      <c r="L17" s="37">
        <v>1</v>
      </c>
      <c r="M17" s="37">
        <v>0</v>
      </c>
      <c r="N17" s="49">
        <f t="shared" si="0"/>
        <v>2.75</v>
      </c>
      <c r="O17" s="43">
        <v>3</v>
      </c>
      <c r="P17" s="31">
        <v>0.5</v>
      </c>
      <c r="Q17" s="32">
        <v>0.5</v>
      </c>
      <c r="R17" s="32">
        <v>0.5</v>
      </c>
      <c r="S17" s="32">
        <v>0.5</v>
      </c>
      <c r="T17" s="32">
        <v>0.5</v>
      </c>
      <c r="U17" s="32">
        <v>0.5</v>
      </c>
      <c r="V17" s="32">
        <v>0.5</v>
      </c>
      <c r="W17" s="32">
        <v>1</v>
      </c>
      <c r="X17" s="32">
        <v>1</v>
      </c>
      <c r="Y17" s="26">
        <f t="shared" si="1"/>
        <v>5.5</v>
      </c>
      <c r="Z17" s="23">
        <f t="shared" si="2"/>
        <v>11.25</v>
      </c>
    </row>
    <row r="18" spans="1:26" ht="15.6" x14ac:dyDescent="0.3">
      <c r="A18" s="91" t="s">
        <v>992</v>
      </c>
      <c r="B18" s="16">
        <v>2</v>
      </c>
      <c r="C18" s="14" t="s">
        <v>223</v>
      </c>
      <c r="D18" s="15" t="s">
        <v>614</v>
      </c>
      <c r="E18" s="11" t="s">
        <v>78</v>
      </c>
      <c r="F18" s="14" t="s">
        <v>161</v>
      </c>
      <c r="G18" s="17" t="s">
        <v>18</v>
      </c>
      <c r="H18" s="40" t="s">
        <v>21</v>
      </c>
      <c r="I18" s="48">
        <v>1</v>
      </c>
      <c r="J18" s="37">
        <v>1</v>
      </c>
      <c r="K18" s="37">
        <v>0</v>
      </c>
      <c r="L18" s="37">
        <v>1</v>
      </c>
      <c r="M18" s="37">
        <v>1</v>
      </c>
      <c r="N18" s="49">
        <f t="shared" si="0"/>
        <v>4</v>
      </c>
      <c r="O18" s="43">
        <v>3</v>
      </c>
      <c r="P18" s="31">
        <v>0.5</v>
      </c>
      <c r="Q18" s="32">
        <v>0.5</v>
      </c>
      <c r="R18" s="32">
        <v>0.5</v>
      </c>
      <c r="S18" s="32">
        <v>0.5</v>
      </c>
      <c r="T18" s="32">
        <v>0.5</v>
      </c>
      <c r="U18" s="32">
        <v>0.25</v>
      </c>
      <c r="V18" s="32">
        <v>0.5</v>
      </c>
      <c r="W18" s="32">
        <v>0.5</v>
      </c>
      <c r="X18" s="32">
        <v>0.5</v>
      </c>
      <c r="Y18" s="26">
        <f t="shared" si="1"/>
        <v>4.25</v>
      </c>
      <c r="Z18" s="23">
        <f t="shared" si="2"/>
        <v>11.25</v>
      </c>
    </row>
    <row r="19" spans="1:26" ht="15.6" x14ac:dyDescent="0.3">
      <c r="A19" s="91" t="s">
        <v>992</v>
      </c>
      <c r="B19" s="16">
        <v>2</v>
      </c>
      <c r="C19" s="14" t="s">
        <v>138</v>
      </c>
      <c r="D19" s="15" t="s">
        <v>621</v>
      </c>
      <c r="E19" s="11" t="s">
        <v>139</v>
      </c>
      <c r="F19" s="14" t="s">
        <v>71</v>
      </c>
      <c r="G19" s="17" t="s">
        <v>18</v>
      </c>
      <c r="H19" s="40" t="s">
        <v>783</v>
      </c>
      <c r="I19" s="48">
        <v>1</v>
      </c>
      <c r="J19" s="37">
        <v>1</v>
      </c>
      <c r="K19" s="37">
        <v>1</v>
      </c>
      <c r="L19" s="37">
        <v>0</v>
      </c>
      <c r="M19" s="37">
        <v>1</v>
      </c>
      <c r="N19" s="49">
        <f t="shared" si="0"/>
        <v>4</v>
      </c>
      <c r="O19" s="43">
        <v>2</v>
      </c>
      <c r="P19" s="31">
        <v>0.5</v>
      </c>
      <c r="Q19" s="32">
        <v>0.5</v>
      </c>
      <c r="R19" s="32">
        <v>0.5</v>
      </c>
      <c r="S19" s="32">
        <v>0.5</v>
      </c>
      <c r="T19" s="32">
        <v>0.5</v>
      </c>
      <c r="U19" s="32">
        <v>0.5</v>
      </c>
      <c r="V19" s="32">
        <v>0</v>
      </c>
      <c r="W19" s="32">
        <v>1</v>
      </c>
      <c r="X19" s="32">
        <v>1</v>
      </c>
      <c r="Y19" s="26">
        <f t="shared" si="1"/>
        <v>5</v>
      </c>
      <c r="Z19" s="23">
        <f t="shared" si="2"/>
        <v>11</v>
      </c>
    </row>
    <row r="20" spans="1:26" ht="15.6" x14ac:dyDescent="0.3">
      <c r="A20" s="91" t="s">
        <v>992</v>
      </c>
      <c r="B20" s="16">
        <v>1</v>
      </c>
      <c r="C20" s="14" t="s">
        <v>88</v>
      </c>
      <c r="D20" s="15" t="s">
        <v>622</v>
      </c>
      <c r="E20" s="11" t="s">
        <v>89</v>
      </c>
      <c r="F20" s="14" t="s">
        <v>90</v>
      </c>
      <c r="G20" s="17" t="s">
        <v>18</v>
      </c>
      <c r="H20" s="40" t="s">
        <v>783</v>
      </c>
      <c r="I20" s="48">
        <v>0</v>
      </c>
      <c r="J20" s="37">
        <v>1</v>
      </c>
      <c r="K20" s="37">
        <v>0</v>
      </c>
      <c r="L20" s="37">
        <v>1</v>
      </c>
      <c r="M20" s="37">
        <v>1</v>
      </c>
      <c r="N20" s="49">
        <f t="shared" si="0"/>
        <v>3</v>
      </c>
      <c r="O20" s="43">
        <v>2</v>
      </c>
      <c r="P20" s="31">
        <v>0.5</v>
      </c>
      <c r="Q20" s="32">
        <v>0.5</v>
      </c>
      <c r="R20" s="32">
        <v>0.5</v>
      </c>
      <c r="S20" s="32">
        <v>0.5</v>
      </c>
      <c r="T20" s="32">
        <v>0.5</v>
      </c>
      <c r="U20" s="32">
        <v>0.5</v>
      </c>
      <c r="V20" s="32">
        <v>1</v>
      </c>
      <c r="W20" s="32">
        <v>1</v>
      </c>
      <c r="X20" s="32">
        <v>1</v>
      </c>
      <c r="Y20" s="26">
        <f t="shared" si="1"/>
        <v>6</v>
      </c>
      <c r="Z20" s="23">
        <f t="shared" si="2"/>
        <v>11</v>
      </c>
    </row>
    <row r="21" spans="1:26" ht="15.6" x14ac:dyDescent="0.3">
      <c r="A21" s="91" t="s">
        <v>992</v>
      </c>
      <c r="B21" s="16">
        <v>3</v>
      </c>
      <c r="C21" s="14" t="s">
        <v>465</v>
      </c>
      <c r="D21" s="15" t="s">
        <v>623</v>
      </c>
      <c r="E21" s="11" t="s">
        <v>73</v>
      </c>
      <c r="F21" s="14" t="s">
        <v>466</v>
      </c>
      <c r="G21" s="17" t="s">
        <v>25</v>
      </c>
      <c r="H21" s="40" t="s">
        <v>21</v>
      </c>
      <c r="I21" s="48">
        <v>1</v>
      </c>
      <c r="J21" s="37">
        <v>1</v>
      </c>
      <c r="K21" s="37">
        <v>1</v>
      </c>
      <c r="L21" s="37">
        <v>1</v>
      </c>
      <c r="M21" s="37">
        <v>0</v>
      </c>
      <c r="N21" s="49">
        <f t="shared" si="0"/>
        <v>4</v>
      </c>
      <c r="O21" s="43">
        <v>2</v>
      </c>
      <c r="P21" s="32">
        <v>0.5</v>
      </c>
      <c r="Q21" s="32">
        <v>0.5</v>
      </c>
      <c r="R21" s="32">
        <v>0.5</v>
      </c>
      <c r="S21" s="32">
        <v>0.5</v>
      </c>
      <c r="T21" s="32">
        <v>0.5</v>
      </c>
      <c r="U21" s="32">
        <v>0.5</v>
      </c>
      <c r="V21" s="32">
        <v>0.5</v>
      </c>
      <c r="W21" s="32">
        <v>1</v>
      </c>
      <c r="X21" s="32">
        <v>0.5</v>
      </c>
      <c r="Y21" s="26">
        <f t="shared" si="1"/>
        <v>5</v>
      </c>
      <c r="Z21" s="23">
        <f t="shared" si="2"/>
        <v>11</v>
      </c>
    </row>
    <row r="22" spans="1:26" ht="15.6" x14ac:dyDescent="0.3">
      <c r="A22" s="91" t="s">
        <v>992</v>
      </c>
      <c r="B22" s="16">
        <v>1</v>
      </c>
      <c r="C22" s="14" t="s">
        <v>319</v>
      </c>
      <c r="D22" s="15" t="s">
        <v>624</v>
      </c>
      <c r="E22" s="11" t="s">
        <v>169</v>
      </c>
      <c r="F22" s="14" t="s">
        <v>38</v>
      </c>
      <c r="G22" s="17" t="s">
        <v>18</v>
      </c>
      <c r="H22" s="40" t="s">
        <v>783</v>
      </c>
      <c r="I22" s="48">
        <v>0</v>
      </c>
      <c r="J22" s="37">
        <v>1</v>
      </c>
      <c r="K22" s="37">
        <v>1</v>
      </c>
      <c r="L22" s="37">
        <v>1</v>
      </c>
      <c r="M22" s="37">
        <v>1</v>
      </c>
      <c r="N22" s="49">
        <f t="shared" si="0"/>
        <v>4</v>
      </c>
      <c r="O22" s="43">
        <v>3.5</v>
      </c>
      <c r="P22" s="31">
        <v>0.5</v>
      </c>
      <c r="Q22" s="32">
        <v>0.5</v>
      </c>
      <c r="R22" s="32">
        <v>0.25</v>
      </c>
      <c r="S22" s="32">
        <v>0</v>
      </c>
      <c r="T22" s="32">
        <v>0</v>
      </c>
      <c r="U22" s="32">
        <v>0.5</v>
      </c>
      <c r="V22" s="32">
        <v>0</v>
      </c>
      <c r="W22" s="32">
        <v>1</v>
      </c>
      <c r="X22" s="32">
        <v>0.5</v>
      </c>
      <c r="Y22" s="26">
        <f t="shared" si="1"/>
        <v>3.25</v>
      </c>
      <c r="Z22" s="23">
        <f t="shared" si="2"/>
        <v>10.75</v>
      </c>
    </row>
    <row r="23" spans="1:26" ht="15.6" x14ac:dyDescent="0.3">
      <c r="A23" s="91" t="s">
        <v>992</v>
      </c>
      <c r="B23" s="16">
        <v>3</v>
      </c>
      <c r="C23" s="14" t="s">
        <v>496</v>
      </c>
      <c r="D23" s="15" t="s">
        <v>625</v>
      </c>
      <c r="E23" s="11" t="s">
        <v>267</v>
      </c>
      <c r="F23" s="14" t="s">
        <v>123</v>
      </c>
      <c r="G23" s="17" t="s">
        <v>25</v>
      </c>
      <c r="H23" s="40" t="s">
        <v>21</v>
      </c>
      <c r="I23" s="48">
        <v>0</v>
      </c>
      <c r="J23" s="37">
        <v>1</v>
      </c>
      <c r="K23" s="37">
        <v>0.75</v>
      </c>
      <c r="L23" s="37">
        <v>1</v>
      </c>
      <c r="M23" s="37">
        <v>1</v>
      </c>
      <c r="N23" s="49">
        <f t="shared" si="0"/>
        <v>3.75</v>
      </c>
      <c r="O23" s="43">
        <v>2</v>
      </c>
      <c r="P23" s="31">
        <v>0.5</v>
      </c>
      <c r="Q23" s="32">
        <v>0.5</v>
      </c>
      <c r="R23" s="32">
        <v>0.5</v>
      </c>
      <c r="S23" s="32">
        <v>0.5</v>
      </c>
      <c r="T23" s="32">
        <v>0.5</v>
      </c>
      <c r="U23" s="32">
        <v>0.5</v>
      </c>
      <c r="V23" s="32">
        <v>0.5</v>
      </c>
      <c r="W23" s="32">
        <v>1</v>
      </c>
      <c r="X23" s="32">
        <v>0.5</v>
      </c>
      <c r="Y23" s="26">
        <f t="shared" si="1"/>
        <v>5</v>
      </c>
      <c r="Z23" s="23">
        <f t="shared" si="2"/>
        <v>10.75</v>
      </c>
    </row>
    <row r="24" spans="1:26" ht="15.6" x14ac:dyDescent="0.3">
      <c r="A24" s="91" t="s">
        <v>992</v>
      </c>
      <c r="B24" s="16">
        <v>3</v>
      </c>
      <c r="C24" s="14" t="s">
        <v>122</v>
      </c>
      <c r="D24" s="15" t="s">
        <v>626</v>
      </c>
      <c r="E24" s="11" t="s">
        <v>125</v>
      </c>
      <c r="F24" s="14" t="s">
        <v>126</v>
      </c>
      <c r="G24" s="17" t="s">
        <v>25</v>
      </c>
      <c r="H24" s="40" t="s">
        <v>783</v>
      </c>
      <c r="I24" s="48">
        <v>0</v>
      </c>
      <c r="J24" s="37">
        <v>1</v>
      </c>
      <c r="K24" s="37">
        <v>1</v>
      </c>
      <c r="L24" s="37">
        <v>1</v>
      </c>
      <c r="M24" s="37">
        <v>1</v>
      </c>
      <c r="N24" s="49">
        <f t="shared" si="0"/>
        <v>4</v>
      </c>
      <c r="O24" s="43">
        <v>1.5</v>
      </c>
      <c r="P24" s="31">
        <v>0.5</v>
      </c>
      <c r="Q24" s="32">
        <v>0.5</v>
      </c>
      <c r="R24" s="32">
        <v>0.5</v>
      </c>
      <c r="S24" s="32">
        <v>0.5</v>
      </c>
      <c r="T24" s="32">
        <v>0.5</v>
      </c>
      <c r="U24" s="32">
        <v>0.5</v>
      </c>
      <c r="V24" s="32">
        <v>0</v>
      </c>
      <c r="W24" s="32">
        <v>1</v>
      </c>
      <c r="X24" s="32">
        <v>1</v>
      </c>
      <c r="Y24" s="26">
        <f t="shared" si="1"/>
        <v>5</v>
      </c>
      <c r="Z24" s="23">
        <f t="shared" si="2"/>
        <v>10.5</v>
      </c>
    </row>
    <row r="25" spans="1:26" ht="15.6" x14ac:dyDescent="0.3">
      <c r="A25" s="91" t="s">
        <v>992</v>
      </c>
      <c r="B25" s="16">
        <v>5</v>
      </c>
      <c r="C25" s="14" t="s">
        <v>511</v>
      </c>
      <c r="D25" s="15" t="s">
        <v>627</v>
      </c>
      <c r="E25" s="11" t="s">
        <v>56</v>
      </c>
      <c r="F25" s="14" t="s">
        <v>512</v>
      </c>
      <c r="G25" s="17" t="s">
        <v>25</v>
      </c>
      <c r="H25" s="40" t="s">
        <v>21</v>
      </c>
      <c r="I25" s="48">
        <v>0</v>
      </c>
      <c r="J25" s="37">
        <v>1</v>
      </c>
      <c r="K25" s="37">
        <v>1</v>
      </c>
      <c r="L25" s="37">
        <v>1</v>
      </c>
      <c r="M25" s="37">
        <v>1</v>
      </c>
      <c r="N25" s="49">
        <f t="shared" si="0"/>
        <v>4</v>
      </c>
      <c r="O25" s="43">
        <v>2</v>
      </c>
      <c r="P25" s="31">
        <v>0.5</v>
      </c>
      <c r="Q25" s="32">
        <v>0.5</v>
      </c>
      <c r="R25" s="32">
        <v>0.5</v>
      </c>
      <c r="S25" s="32">
        <v>0.5</v>
      </c>
      <c r="T25" s="32">
        <v>0.5</v>
      </c>
      <c r="U25" s="32">
        <v>0.5</v>
      </c>
      <c r="V25" s="32">
        <v>1</v>
      </c>
      <c r="W25" s="32">
        <v>0</v>
      </c>
      <c r="X25" s="32">
        <v>0.5</v>
      </c>
      <c r="Y25" s="26">
        <f t="shared" si="1"/>
        <v>4.5</v>
      </c>
      <c r="Z25" s="23">
        <f t="shared" si="2"/>
        <v>10.5</v>
      </c>
    </row>
    <row r="26" spans="1:26" ht="15.6" x14ac:dyDescent="0.3">
      <c r="A26" s="91" t="s">
        <v>992</v>
      </c>
      <c r="B26" s="16">
        <v>3</v>
      </c>
      <c r="C26" s="14" t="s">
        <v>441</v>
      </c>
      <c r="D26" s="15" t="s">
        <v>628</v>
      </c>
      <c r="E26" s="11" t="s">
        <v>70</v>
      </c>
      <c r="F26" s="14" t="s">
        <v>38</v>
      </c>
      <c r="G26" s="17" t="s">
        <v>25</v>
      </c>
      <c r="H26" s="40" t="s">
        <v>783</v>
      </c>
      <c r="I26" s="48">
        <v>0</v>
      </c>
      <c r="J26" s="37">
        <v>0</v>
      </c>
      <c r="K26" s="37">
        <v>1</v>
      </c>
      <c r="L26" s="37">
        <v>1</v>
      </c>
      <c r="M26" s="37">
        <v>0</v>
      </c>
      <c r="N26" s="49">
        <f t="shared" si="0"/>
        <v>2</v>
      </c>
      <c r="O26" s="43">
        <v>3.5</v>
      </c>
      <c r="P26" s="32">
        <v>0.5</v>
      </c>
      <c r="Q26" s="32">
        <v>0.5</v>
      </c>
      <c r="R26" s="32">
        <v>0.5</v>
      </c>
      <c r="S26" s="32">
        <v>0</v>
      </c>
      <c r="T26" s="32">
        <v>0</v>
      </c>
      <c r="U26" s="32">
        <v>0.5</v>
      </c>
      <c r="V26" s="32">
        <v>1</v>
      </c>
      <c r="W26" s="32">
        <v>1</v>
      </c>
      <c r="X26" s="32">
        <v>1</v>
      </c>
      <c r="Y26" s="26">
        <f t="shared" si="1"/>
        <v>5</v>
      </c>
      <c r="Z26" s="23">
        <f t="shared" si="2"/>
        <v>10.5</v>
      </c>
    </row>
    <row r="27" spans="1:26" ht="15.6" x14ac:dyDescent="0.3">
      <c r="A27" s="91" t="s">
        <v>992</v>
      </c>
      <c r="B27" s="16">
        <v>4</v>
      </c>
      <c r="C27" s="14" t="s">
        <v>398</v>
      </c>
      <c r="D27" s="15" t="s">
        <v>629</v>
      </c>
      <c r="E27" s="11" t="s">
        <v>401</v>
      </c>
      <c r="F27" s="14" t="s">
        <v>200</v>
      </c>
      <c r="G27" s="17" t="s">
        <v>25</v>
      </c>
      <c r="H27" s="40" t="s">
        <v>783</v>
      </c>
      <c r="I27" s="48">
        <v>0</v>
      </c>
      <c r="J27" s="37">
        <v>1</v>
      </c>
      <c r="K27" s="37">
        <v>1</v>
      </c>
      <c r="L27" s="37">
        <v>1</v>
      </c>
      <c r="M27" s="37">
        <v>1</v>
      </c>
      <c r="N27" s="49">
        <f t="shared" si="0"/>
        <v>4</v>
      </c>
      <c r="O27" s="43">
        <v>2</v>
      </c>
      <c r="P27" s="32">
        <v>0.5</v>
      </c>
      <c r="Q27" s="32">
        <v>0.5</v>
      </c>
      <c r="R27" s="32">
        <v>0.5</v>
      </c>
      <c r="S27" s="32">
        <v>0.5</v>
      </c>
      <c r="T27" s="32">
        <v>0.5</v>
      </c>
      <c r="U27" s="32">
        <v>0</v>
      </c>
      <c r="V27" s="32">
        <v>0</v>
      </c>
      <c r="W27" s="32">
        <v>1</v>
      </c>
      <c r="X27" s="32">
        <v>1</v>
      </c>
      <c r="Y27" s="26">
        <f t="shared" si="1"/>
        <v>4.5</v>
      </c>
      <c r="Z27" s="23">
        <f t="shared" si="2"/>
        <v>10.5</v>
      </c>
    </row>
    <row r="28" spans="1:26" ht="15.6" x14ac:dyDescent="0.3">
      <c r="A28" s="91" t="s">
        <v>992</v>
      </c>
      <c r="B28" s="16">
        <v>4</v>
      </c>
      <c r="C28" s="14" t="s">
        <v>404</v>
      </c>
      <c r="D28" s="15" t="s">
        <v>630</v>
      </c>
      <c r="E28" s="11" t="s">
        <v>86</v>
      </c>
      <c r="F28" s="14" t="s">
        <v>35</v>
      </c>
      <c r="G28" s="17" t="s">
        <v>25</v>
      </c>
      <c r="H28" s="40" t="s">
        <v>21</v>
      </c>
      <c r="I28" s="48">
        <v>0</v>
      </c>
      <c r="J28" s="37">
        <v>1</v>
      </c>
      <c r="K28" s="37">
        <v>0</v>
      </c>
      <c r="L28" s="37">
        <v>1</v>
      </c>
      <c r="M28" s="37">
        <v>1</v>
      </c>
      <c r="N28" s="49">
        <f t="shared" si="0"/>
        <v>3</v>
      </c>
      <c r="O28" s="43">
        <v>1.5</v>
      </c>
      <c r="P28" s="32">
        <v>0.5</v>
      </c>
      <c r="Q28" s="32">
        <v>0.5</v>
      </c>
      <c r="R28" s="32">
        <v>0.5</v>
      </c>
      <c r="S28" s="32">
        <v>0.5</v>
      </c>
      <c r="T28" s="32">
        <v>0.5</v>
      </c>
      <c r="U28" s="32">
        <v>0.5</v>
      </c>
      <c r="V28" s="32">
        <v>1</v>
      </c>
      <c r="W28" s="32">
        <v>1</v>
      </c>
      <c r="X28" s="32">
        <v>1</v>
      </c>
      <c r="Y28" s="26">
        <f t="shared" si="1"/>
        <v>6</v>
      </c>
      <c r="Z28" s="23">
        <f t="shared" si="2"/>
        <v>10.5</v>
      </c>
    </row>
    <row r="29" spans="1:26" ht="15.6" x14ac:dyDescent="0.3">
      <c r="A29" s="91" t="s">
        <v>992</v>
      </c>
      <c r="B29" s="16">
        <v>5</v>
      </c>
      <c r="C29" s="14" t="s">
        <v>579</v>
      </c>
      <c r="D29" s="15" t="s">
        <v>631</v>
      </c>
      <c r="E29" s="11" t="s">
        <v>461</v>
      </c>
      <c r="F29" s="14" t="s">
        <v>580</v>
      </c>
      <c r="G29" s="17" t="s">
        <v>25</v>
      </c>
      <c r="H29" s="40" t="s">
        <v>785</v>
      </c>
      <c r="I29" s="48">
        <v>1</v>
      </c>
      <c r="J29" s="37">
        <v>0</v>
      </c>
      <c r="K29" s="37">
        <v>0</v>
      </c>
      <c r="L29" s="37">
        <v>1</v>
      </c>
      <c r="M29" s="37">
        <v>1</v>
      </c>
      <c r="N29" s="49">
        <f t="shared" si="0"/>
        <v>3</v>
      </c>
      <c r="O29" s="43">
        <v>3</v>
      </c>
      <c r="P29" s="31">
        <v>0.5</v>
      </c>
      <c r="Q29" s="32">
        <v>0.5</v>
      </c>
      <c r="R29" s="32">
        <v>0</v>
      </c>
      <c r="S29" s="32">
        <v>0.5</v>
      </c>
      <c r="T29" s="32">
        <v>0.5</v>
      </c>
      <c r="U29" s="32">
        <v>0.5</v>
      </c>
      <c r="V29" s="32">
        <v>0</v>
      </c>
      <c r="W29" s="32">
        <v>1</v>
      </c>
      <c r="X29" s="32">
        <v>1</v>
      </c>
      <c r="Y29" s="26">
        <f t="shared" si="1"/>
        <v>4.5</v>
      </c>
      <c r="Z29" s="23">
        <f t="shared" si="2"/>
        <v>10.5</v>
      </c>
    </row>
    <row r="30" spans="1:26" ht="15.6" x14ac:dyDescent="0.3">
      <c r="A30" s="91" t="s">
        <v>992</v>
      </c>
      <c r="B30" s="16">
        <v>3</v>
      </c>
      <c r="C30" s="14" t="s">
        <v>247</v>
      </c>
      <c r="D30" s="15" t="s">
        <v>613</v>
      </c>
      <c r="E30" s="11" t="s">
        <v>41</v>
      </c>
      <c r="F30" s="14" t="s">
        <v>126</v>
      </c>
      <c r="G30" s="17" t="s">
        <v>25</v>
      </c>
      <c r="H30" s="40" t="s">
        <v>783</v>
      </c>
      <c r="I30" s="48">
        <v>0.75</v>
      </c>
      <c r="J30" s="37">
        <v>1</v>
      </c>
      <c r="K30" s="37">
        <v>1</v>
      </c>
      <c r="L30" s="37">
        <v>1</v>
      </c>
      <c r="M30" s="37">
        <v>0</v>
      </c>
      <c r="N30" s="49">
        <f t="shared" si="0"/>
        <v>3.75</v>
      </c>
      <c r="O30" s="43">
        <v>1.5</v>
      </c>
      <c r="P30" s="31">
        <v>0.5</v>
      </c>
      <c r="Q30" s="32">
        <v>0.5</v>
      </c>
      <c r="R30" s="32">
        <v>0.5</v>
      </c>
      <c r="S30" s="32">
        <v>0.5</v>
      </c>
      <c r="T30" s="32">
        <v>0.5</v>
      </c>
      <c r="U30" s="32">
        <v>0.5</v>
      </c>
      <c r="V30" s="32">
        <v>0</v>
      </c>
      <c r="W30" s="32">
        <v>1</v>
      </c>
      <c r="X30" s="32">
        <v>1</v>
      </c>
      <c r="Y30" s="26">
        <f t="shared" si="1"/>
        <v>5</v>
      </c>
      <c r="Z30" s="23">
        <f t="shared" si="2"/>
        <v>10.25</v>
      </c>
    </row>
    <row r="31" spans="1:26" ht="15.6" x14ac:dyDescent="0.3">
      <c r="A31" s="91" t="s">
        <v>992</v>
      </c>
      <c r="B31" s="16">
        <v>4</v>
      </c>
      <c r="C31" s="14" t="s">
        <v>467</v>
      </c>
      <c r="D31" s="15" t="s">
        <v>632</v>
      </c>
      <c r="E31" s="11" t="s">
        <v>24</v>
      </c>
      <c r="F31" s="14" t="s">
        <v>29</v>
      </c>
      <c r="G31" s="17" t="s">
        <v>25</v>
      </c>
      <c r="H31" s="40" t="s">
        <v>784</v>
      </c>
      <c r="I31" s="48">
        <v>0.75</v>
      </c>
      <c r="J31" s="37">
        <v>0</v>
      </c>
      <c r="K31" s="37">
        <v>0</v>
      </c>
      <c r="L31" s="37">
        <v>1</v>
      </c>
      <c r="M31" s="37">
        <v>1</v>
      </c>
      <c r="N31" s="49">
        <f t="shared" si="0"/>
        <v>2.75</v>
      </c>
      <c r="O31" s="43">
        <v>1.5</v>
      </c>
      <c r="P31" s="31">
        <v>0.5</v>
      </c>
      <c r="Q31" s="32">
        <v>0.5</v>
      </c>
      <c r="R31" s="32">
        <v>0.5</v>
      </c>
      <c r="S31" s="32">
        <v>0.5</v>
      </c>
      <c r="T31" s="32">
        <v>0.5</v>
      </c>
      <c r="U31" s="32">
        <v>0.5</v>
      </c>
      <c r="V31" s="32">
        <v>1</v>
      </c>
      <c r="W31" s="32">
        <v>1</v>
      </c>
      <c r="X31" s="32">
        <v>1</v>
      </c>
      <c r="Y31" s="26">
        <f t="shared" si="1"/>
        <v>6</v>
      </c>
      <c r="Z31" s="23">
        <f t="shared" si="2"/>
        <v>10.25</v>
      </c>
    </row>
    <row r="32" spans="1:26" ht="15.6" x14ac:dyDescent="0.3">
      <c r="A32" s="91" t="s">
        <v>992</v>
      </c>
      <c r="B32" s="16">
        <v>5</v>
      </c>
      <c r="C32" s="14" t="s">
        <v>597</v>
      </c>
      <c r="D32" s="15" t="s">
        <v>633</v>
      </c>
      <c r="E32" s="11" t="s">
        <v>598</v>
      </c>
      <c r="F32" s="14" t="s">
        <v>393</v>
      </c>
      <c r="G32" s="17" t="s">
        <v>270</v>
      </c>
      <c r="H32" s="40" t="s">
        <v>21</v>
      </c>
      <c r="I32" s="48">
        <v>0</v>
      </c>
      <c r="J32" s="37">
        <v>1</v>
      </c>
      <c r="K32" s="37">
        <v>0.75</v>
      </c>
      <c r="L32" s="37">
        <v>1</v>
      </c>
      <c r="M32" s="37">
        <v>0</v>
      </c>
      <c r="N32" s="49">
        <f t="shared" si="0"/>
        <v>2.75</v>
      </c>
      <c r="O32" s="43">
        <v>2.5</v>
      </c>
      <c r="P32" s="31">
        <v>0.5</v>
      </c>
      <c r="Q32" s="32">
        <v>0.5</v>
      </c>
      <c r="R32" s="32">
        <v>0.5</v>
      </c>
      <c r="S32" s="32">
        <v>0.5</v>
      </c>
      <c r="T32" s="32">
        <v>0.5</v>
      </c>
      <c r="U32" s="32">
        <v>0.5</v>
      </c>
      <c r="V32" s="32">
        <v>0</v>
      </c>
      <c r="W32" s="32">
        <v>1</v>
      </c>
      <c r="X32" s="32">
        <v>1</v>
      </c>
      <c r="Y32" s="26">
        <f t="shared" si="1"/>
        <v>5</v>
      </c>
      <c r="Z32" s="23">
        <f t="shared" si="2"/>
        <v>10.25</v>
      </c>
    </row>
    <row r="33" spans="1:26" ht="15.6" x14ac:dyDescent="0.3">
      <c r="A33" s="91" t="s">
        <v>992</v>
      </c>
      <c r="B33" s="16">
        <v>3</v>
      </c>
      <c r="C33" s="14" t="s">
        <v>478</v>
      </c>
      <c r="D33" s="15" t="s">
        <v>634</v>
      </c>
      <c r="E33" s="11" t="s">
        <v>109</v>
      </c>
      <c r="F33" s="14" t="s">
        <v>32</v>
      </c>
      <c r="G33" s="17" t="s">
        <v>25</v>
      </c>
      <c r="H33" s="40" t="s">
        <v>21</v>
      </c>
      <c r="I33" s="48">
        <v>0</v>
      </c>
      <c r="J33" s="37">
        <v>1</v>
      </c>
      <c r="K33" s="37">
        <v>1</v>
      </c>
      <c r="L33" s="37">
        <v>1</v>
      </c>
      <c r="M33" s="37">
        <v>1</v>
      </c>
      <c r="N33" s="49">
        <f t="shared" si="0"/>
        <v>4</v>
      </c>
      <c r="O33" s="43">
        <v>2.5</v>
      </c>
      <c r="P33" s="32">
        <v>0.5</v>
      </c>
      <c r="Q33" s="32">
        <v>0.5</v>
      </c>
      <c r="R33" s="32">
        <v>0.5</v>
      </c>
      <c r="S33" s="32">
        <v>0.5</v>
      </c>
      <c r="T33" s="32">
        <v>0.5</v>
      </c>
      <c r="U33" s="32">
        <v>0.5</v>
      </c>
      <c r="V33" s="32">
        <v>0</v>
      </c>
      <c r="W33" s="32">
        <v>0.5</v>
      </c>
      <c r="X33" s="32">
        <v>0.2</v>
      </c>
      <c r="Y33" s="26">
        <f t="shared" si="1"/>
        <v>3.7</v>
      </c>
      <c r="Z33" s="23">
        <f t="shared" si="2"/>
        <v>10.199999999999999</v>
      </c>
    </row>
    <row r="34" spans="1:26" ht="15.6" x14ac:dyDescent="0.3">
      <c r="A34" s="91" t="s">
        <v>992</v>
      </c>
      <c r="B34" s="16">
        <v>3</v>
      </c>
      <c r="C34" s="14" t="s">
        <v>19</v>
      </c>
      <c r="D34" s="15" t="s">
        <v>635</v>
      </c>
      <c r="E34" s="11" t="s">
        <v>22</v>
      </c>
      <c r="F34" s="14" t="s">
        <v>23</v>
      </c>
      <c r="G34" s="17" t="s">
        <v>25</v>
      </c>
      <c r="H34" s="40" t="s">
        <v>21</v>
      </c>
      <c r="I34" s="48">
        <v>0</v>
      </c>
      <c r="J34" s="37">
        <v>0</v>
      </c>
      <c r="K34" s="37">
        <v>1</v>
      </c>
      <c r="L34" s="37">
        <v>1</v>
      </c>
      <c r="M34" s="37">
        <v>1</v>
      </c>
      <c r="N34" s="49">
        <f t="shared" si="0"/>
        <v>3</v>
      </c>
      <c r="O34" s="43">
        <v>1.5</v>
      </c>
      <c r="P34" s="31">
        <v>0.5</v>
      </c>
      <c r="Q34" s="32">
        <v>0.5</v>
      </c>
      <c r="R34" s="32">
        <v>0.5</v>
      </c>
      <c r="S34" s="32">
        <v>0.5</v>
      </c>
      <c r="T34" s="32">
        <v>0.5</v>
      </c>
      <c r="U34" s="32">
        <v>0.5</v>
      </c>
      <c r="V34" s="32">
        <v>0.5</v>
      </c>
      <c r="W34" s="32">
        <v>1</v>
      </c>
      <c r="X34" s="32">
        <v>1</v>
      </c>
      <c r="Y34" s="26">
        <f t="shared" si="1"/>
        <v>5.5</v>
      </c>
      <c r="Z34" s="23">
        <f t="shared" si="2"/>
        <v>10</v>
      </c>
    </row>
    <row r="35" spans="1:26" ht="15.6" x14ac:dyDescent="0.3">
      <c r="A35" s="91" t="s">
        <v>992</v>
      </c>
      <c r="B35" s="16">
        <v>3</v>
      </c>
      <c r="C35" s="14" t="s">
        <v>75</v>
      </c>
      <c r="D35" s="15" t="s">
        <v>636</v>
      </c>
      <c r="E35" s="11" t="s">
        <v>78</v>
      </c>
      <c r="F35" s="14" t="s">
        <v>81</v>
      </c>
      <c r="G35" s="17" t="s">
        <v>25</v>
      </c>
      <c r="H35" s="40" t="s">
        <v>784</v>
      </c>
      <c r="I35" s="48">
        <v>1</v>
      </c>
      <c r="J35" s="37">
        <v>1</v>
      </c>
      <c r="K35" s="37">
        <v>1</v>
      </c>
      <c r="L35" s="37">
        <v>1</v>
      </c>
      <c r="M35" s="37">
        <v>1</v>
      </c>
      <c r="N35" s="49">
        <f t="shared" ref="N35:N66" si="3">SUM(I35:M35)</f>
        <v>5</v>
      </c>
      <c r="O35" s="43">
        <v>0.5</v>
      </c>
      <c r="P35" s="31">
        <v>0.5</v>
      </c>
      <c r="Q35" s="32">
        <v>0.5</v>
      </c>
      <c r="R35" s="32">
        <v>0.5</v>
      </c>
      <c r="S35" s="32">
        <v>0.5</v>
      </c>
      <c r="T35" s="32">
        <v>0.5</v>
      </c>
      <c r="U35" s="32">
        <v>0.5</v>
      </c>
      <c r="V35" s="32">
        <v>1</v>
      </c>
      <c r="W35" s="32">
        <v>0</v>
      </c>
      <c r="X35" s="32">
        <v>0.5</v>
      </c>
      <c r="Y35" s="26">
        <f t="shared" si="1"/>
        <v>4.5</v>
      </c>
      <c r="Z35" s="23">
        <f t="shared" si="2"/>
        <v>10</v>
      </c>
    </row>
    <row r="36" spans="1:26" ht="15.6" x14ac:dyDescent="0.3">
      <c r="A36" s="91" t="s">
        <v>992</v>
      </c>
      <c r="B36" s="16">
        <v>3</v>
      </c>
      <c r="C36" s="14" t="s">
        <v>208</v>
      </c>
      <c r="D36" s="15" t="s">
        <v>637</v>
      </c>
      <c r="E36" s="11" t="s">
        <v>212</v>
      </c>
      <c r="F36" s="14" t="s">
        <v>55</v>
      </c>
      <c r="G36" s="17" t="s">
        <v>25</v>
      </c>
      <c r="H36" s="40" t="s">
        <v>784</v>
      </c>
      <c r="I36" s="48">
        <v>0</v>
      </c>
      <c r="J36" s="37">
        <v>1</v>
      </c>
      <c r="K36" s="37">
        <v>1</v>
      </c>
      <c r="L36" s="37">
        <v>1</v>
      </c>
      <c r="M36" s="37">
        <v>1</v>
      </c>
      <c r="N36" s="49">
        <f t="shared" si="3"/>
        <v>4</v>
      </c>
      <c r="O36" s="43">
        <v>2</v>
      </c>
      <c r="P36" s="31">
        <v>0.5</v>
      </c>
      <c r="Q36" s="32">
        <v>0.5</v>
      </c>
      <c r="R36" s="32">
        <v>0</v>
      </c>
      <c r="S36" s="32">
        <v>0.5</v>
      </c>
      <c r="T36" s="32">
        <v>0.5</v>
      </c>
      <c r="U36" s="32">
        <v>0</v>
      </c>
      <c r="V36" s="32">
        <v>0</v>
      </c>
      <c r="W36" s="32">
        <v>1</v>
      </c>
      <c r="X36" s="32">
        <v>1</v>
      </c>
      <c r="Y36" s="26">
        <f t="shared" si="1"/>
        <v>4</v>
      </c>
      <c r="Z36" s="23">
        <f t="shared" si="2"/>
        <v>10</v>
      </c>
    </row>
    <row r="37" spans="1:26" ht="15.6" x14ac:dyDescent="0.3">
      <c r="A37" s="91" t="s">
        <v>992</v>
      </c>
      <c r="B37" s="16">
        <v>5</v>
      </c>
      <c r="C37" s="14" t="s">
        <v>534</v>
      </c>
      <c r="D37" s="15" t="s">
        <v>638</v>
      </c>
      <c r="E37" s="11" t="s">
        <v>144</v>
      </c>
      <c r="F37" s="14" t="s">
        <v>512</v>
      </c>
      <c r="G37" s="17" t="s">
        <v>25</v>
      </c>
      <c r="H37" s="40" t="s">
        <v>785</v>
      </c>
      <c r="I37" s="48">
        <v>0</v>
      </c>
      <c r="J37" s="37">
        <v>1</v>
      </c>
      <c r="K37" s="37">
        <v>0.5</v>
      </c>
      <c r="L37" s="37">
        <v>1</v>
      </c>
      <c r="M37" s="37">
        <v>0</v>
      </c>
      <c r="N37" s="49">
        <f t="shared" si="3"/>
        <v>2.5</v>
      </c>
      <c r="O37" s="43">
        <v>2</v>
      </c>
      <c r="P37" s="32">
        <v>0.5</v>
      </c>
      <c r="Q37" s="32">
        <v>0.5</v>
      </c>
      <c r="R37" s="32">
        <v>0</v>
      </c>
      <c r="S37" s="32">
        <v>0.5</v>
      </c>
      <c r="T37" s="32">
        <v>0.5</v>
      </c>
      <c r="U37" s="32">
        <v>0.5</v>
      </c>
      <c r="V37" s="32">
        <v>1</v>
      </c>
      <c r="W37" s="32">
        <v>1</v>
      </c>
      <c r="X37" s="32">
        <v>1</v>
      </c>
      <c r="Y37" s="26">
        <f t="shared" si="1"/>
        <v>5.5</v>
      </c>
      <c r="Z37" s="23">
        <f t="shared" si="2"/>
        <v>10</v>
      </c>
    </row>
    <row r="38" spans="1:26" ht="15.6" x14ac:dyDescent="0.3">
      <c r="A38" s="91" t="s">
        <v>992</v>
      </c>
      <c r="B38" s="16">
        <v>5</v>
      </c>
      <c r="C38" s="14" t="s">
        <v>558</v>
      </c>
      <c r="D38" s="15" t="s">
        <v>639</v>
      </c>
      <c r="E38" s="11" t="s">
        <v>70</v>
      </c>
      <c r="F38" s="14" t="s">
        <v>512</v>
      </c>
      <c r="G38" s="17" t="s">
        <v>25</v>
      </c>
      <c r="H38" s="40" t="s">
        <v>785</v>
      </c>
      <c r="I38" s="48">
        <v>0</v>
      </c>
      <c r="J38" s="37">
        <v>0</v>
      </c>
      <c r="K38" s="37">
        <v>1</v>
      </c>
      <c r="L38" s="37">
        <v>1</v>
      </c>
      <c r="M38" s="37">
        <v>0</v>
      </c>
      <c r="N38" s="49">
        <f t="shared" si="3"/>
        <v>2</v>
      </c>
      <c r="O38" s="43">
        <v>2.5</v>
      </c>
      <c r="P38" s="31">
        <v>0.5</v>
      </c>
      <c r="Q38" s="32">
        <v>0.5</v>
      </c>
      <c r="R38" s="32">
        <v>0.5</v>
      </c>
      <c r="S38" s="32">
        <v>0.5</v>
      </c>
      <c r="T38" s="32">
        <v>0.5</v>
      </c>
      <c r="U38" s="32">
        <v>0.5</v>
      </c>
      <c r="V38" s="32">
        <v>0.5</v>
      </c>
      <c r="W38" s="32">
        <v>1</v>
      </c>
      <c r="X38" s="32">
        <v>1</v>
      </c>
      <c r="Y38" s="26">
        <f t="shared" si="1"/>
        <v>5.5</v>
      </c>
      <c r="Z38" s="23">
        <f t="shared" si="2"/>
        <v>10</v>
      </c>
    </row>
    <row r="39" spans="1:26" ht="15.6" x14ac:dyDescent="0.3">
      <c r="A39" s="91" t="s">
        <v>992</v>
      </c>
      <c r="B39" s="16">
        <v>3</v>
      </c>
      <c r="C39" s="14" t="s">
        <v>405</v>
      </c>
      <c r="D39" s="15" t="s">
        <v>640</v>
      </c>
      <c r="E39" s="11" t="s">
        <v>408</v>
      </c>
      <c r="F39" s="14" t="s">
        <v>15</v>
      </c>
      <c r="G39" s="17" t="s">
        <v>25</v>
      </c>
      <c r="H39" s="40" t="s">
        <v>783</v>
      </c>
      <c r="I39" s="48">
        <v>0</v>
      </c>
      <c r="J39" s="37">
        <v>1</v>
      </c>
      <c r="K39" s="37">
        <v>1</v>
      </c>
      <c r="L39" s="37">
        <v>1</v>
      </c>
      <c r="M39" s="37">
        <v>0</v>
      </c>
      <c r="N39" s="49">
        <f t="shared" si="3"/>
        <v>3</v>
      </c>
      <c r="O39" s="43">
        <v>1.5</v>
      </c>
      <c r="P39" s="31">
        <v>0.5</v>
      </c>
      <c r="Q39" s="32">
        <v>0.5</v>
      </c>
      <c r="R39" s="32">
        <v>0.5</v>
      </c>
      <c r="S39" s="32">
        <v>0.5</v>
      </c>
      <c r="T39" s="32">
        <v>0.5</v>
      </c>
      <c r="U39" s="32">
        <v>0.5</v>
      </c>
      <c r="V39" s="32">
        <v>1</v>
      </c>
      <c r="W39" s="32">
        <v>0.5</v>
      </c>
      <c r="X39" s="32">
        <v>1</v>
      </c>
      <c r="Y39" s="26">
        <f t="shared" si="1"/>
        <v>5.5</v>
      </c>
      <c r="Z39" s="23">
        <f t="shared" si="2"/>
        <v>10</v>
      </c>
    </row>
    <row r="40" spans="1:26" ht="15.6" x14ac:dyDescent="0.3">
      <c r="A40" s="91" t="s">
        <v>992</v>
      </c>
      <c r="B40" s="16">
        <v>1</v>
      </c>
      <c r="C40" s="14" t="s">
        <v>332</v>
      </c>
      <c r="D40" s="15" t="s">
        <v>641</v>
      </c>
      <c r="E40" s="11" t="s">
        <v>220</v>
      </c>
      <c r="F40" s="14" t="s">
        <v>333</v>
      </c>
      <c r="G40" s="17" t="s">
        <v>18</v>
      </c>
      <c r="H40" s="41" t="s">
        <v>21</v>
      </c>
      <c r="I40" s="48">
        <v>0</v>
      </c>
      <c r="J40" s="37">
        <v>1</v>
      </c>
      <c r="K40" s="37">
        <v>1</v>
      </c>
      <c r="L40" s="37">
        <v>0</v>
      </c>
      <c r="M40" s="37">
        <v>1</v>
      </c>
      <c r="N40" s="49">
        <f t="shared" si="3"/>
        <v>3</v>
      </c>
      <c r="O40" s="43">
        <v>2</v>
      </c>
      <c r="P40" s="31">
        <v>0.5</v>
      </c>
      <c r="Q40" s="32">
        <v>0.5</v>
      </c>
      <c r="R40" s="32">
        <v>0.5</v>
      </c>
      <c r="S40" s="32">
        <v>0.5</v>
      </c>
      <c r="T40" s="32">
        <v>0.5</v>
      </c>
      <c r="U40" s="32">
        <v>0.5</v>
      </c>
      <c r="V40" s="32">
        <v>0</v>
      </c>
      <c r="W40" s="32">
        <v>1</v>
      </c>
      <c r="X40" s="32">
        <v>1</v>
      </c>
      <c r="Y40" s="26">
        <f t="shared" si="1"/>
        <v>5</v>
      </c>
      <c r="Z40" s="23">
        <f t="shared" si="2"/>
        <v>10</v>
      </c>
    </row>
    <row r="41" spans="1:26" ht="15.6" x14ac:dyDescent="0.3">
      <c r="A41" s="91" t="s">
        <v>992</v>
      </c>
      <c r="B41" s="16">
        <v>1</v>
      </c>
      <c r="C41" s="14" t="s">
        <v>412</v>
      </c>
      <c r="D41" s="15" t="s">
        <v>642</v>
      </c>
      <c r="E41" s="11" t="s">
        <v>414</v>
      </c>
      <c r="F41" s="14" t="s">
        <v>26</v>
      </c>
      <c r="G41" s="17" t="s">
        <v>44</v>
      </c>
      <c r="H41" s="41" t="s">
        <v>21</v>
      </c>
      <c r="I41" s="48">
        <v>0.75</v>
      </c>
      <c r="J41" s="37">
        <v>1</v>
      </c>
      <c r="K41" s="37">
        <v>0.75</v>
      </c>
      <c r="L41" s="37">
        <v>1</v>
      </c>
      <c r="M41" s="37">
        <v>0</v>
      </c>
      <c r="N41" s="49">
        <f t="shared" si="3"/>
        <v>3.5</v>
      </c>
      <c r="O41" s="43">
        <v>2.5</v>
      </c>
      <c r="P41" s="32">
        <v>0.5</v>
      </c>
      <c r="Q41" s="32">
        <v>0.5</v>
      </c>
      <c r="R41" s="32">
        <v>0</v>
      </c>
      <c r="S41" s="32">
        <v>0.5</v>
      </c>
      <c r="T41" s="32">
        <v>0.5</v>
      </c>
      <c r="U41" s="32">
        <v>0.5</v>
      </c>
      <c r="V41" s="32">
        <v>0</v>
      </c>
      <c r="W41" s="32">
        <v>1</v>
      </c>
      <c r="X41" s="32">
        <v>0.5</v>
      </c>
      <c r="Y41" s="26">
        <f t="shared" si="1"/>
        <v>4</v>
      </c>
      <c r="Z41" s="23">
        <f t="shared" si="2"/>
        <v>10</v>
      </c>
    </row>
    <row r="42" spans="1:26" ht="15.6" x14ac:dyDescent="0.3">
      <c r="A42" s="91" t="s">
        <v>992</v>
      </c>
      <c r="B42" s="16">
        <v>5</v>
      </c>
      <c r="C42" s="14" t="s">
        <v>560</v>
      </c>
      <c r="D42" s="15" t="s">
        <v>643</v>
      </c>
      <c r="E42" s="11" t="s">
        <v>96</v>
      </c>
      <c r="F42" s="14" t="s">
        <v>107</v>
      </c>
      <c r="G42" s="17" t="s">
        <v>270</v>
      </c>
      <c r="H42" s="40" t="s">
        <v>783</v>
      </c>
      <c r="I42" s="48">
        <v>0</v>
      </c>
      <c r="J42" s="37">
        <v>1</v>
      </c>
      <c r="K42" s="37">
        <v>0</v>
      </c>
      <c r="L42" s="37">
        <v>1</v>
      </c>
      <c r="M42" s="37">
        <v>1</v>
      </c>
      <c r="N42" s="49">
        <f t="shared" si="3"/>
        <v>3</v>
      </c>
      <c r="O42" s="43">
        <v>2.5</v>
      </c>
      <c r="P42" s="31">
        <v>0.5</v>
      </c>
      <c r="Q42" s="32">
        <v>0</v>
      </c>
      <c r="R42" s="32">
        <v>0.3</v>
      </c>
      <c r="S42" s="32">
        <v>0.5</v>
      </c>
      <c r="T42" s="32">
        <v>0.5</v>
      </c>
      <c r="U42" s="32">
        <v>0.5</v>
      </c>
      <c r="V42" s="32">
        <v>0</v>
      </c>
      <c r="W42" s="32">
        <v>1</v>
      </c>
      <c r="X42" s="32">
        <v>1</v>
      </c>
      <c r="Y42" s="26">
        <f t="shared" si="1"/>
        <v>4.3</v>
      </c>
      <c r="Z42" s="23">
        <f t="shared" si="2"/>
        <v>9.8000000000000007</v>
      </c>
    </row>
    <row r="43" spans="1:26" ht="15.6" x14ac:dyDescent="0.3">
      <c r="A43" s="91" t="s">
        <v>992</v>
      </c>
      <c r="B43" s="16">
        <v>5</v>
      </c>
      <c r="C43" s="14" t="s">
        <v>502</v>
      </c>
      <c r="D43" s="15" t="s">
        <v>620</v>
      </c>
      <c r="E43" s="11" t="s">
        <v>78</v>
      </c>
      <c r="F43" s="14" t="s">
        <v>63</v>
      </c>
      <c r="G43" s="17" t="s">
        <v>25</v>
      </c>
      <c r="H43" s="40" t="s">
        <v>783</v>
      </c>
      <c r="I43" s="48">
        <v>0.75</v>
      </c>
      <c r="J43" s="37">
        <v>1</v>
      </c>
      <c r="K43" s="37">
        <v>0.75</v>
      </c>
      <c r="L43" s="37">
        <v>1</v>
      </c>
      <c r="M43" s="37">
        <v>1</v>
      </c>
      <c r="N43" s="49">
        <f t="shared" si="3"/>
        <v>4.5</v>
      </c>
      <c r="O43" s="43">
        <v>2.5</v>
      </c>
      <c r="P43" s="31">
        <v>0</v>
      </c>
      <c r="Q43" s="32">
        <v>0</v>
      </c>
      <c r="R43" s="32">
        <v>0</v>
      </c>
      <c r="S43" s="32">
        <v>0.5</v>
      </c>
      <c r="T43" s="32">
        <v>0.5</v>
      </c>
      <c r="U43" s="32">
        <v>0.5</v>
      </c>
      <c r="V43" s="32">
        <v>0</v>
      </c>
      <c r="W43" s="32">
        <v>1</v>
      </c>
      <c r="X43" s="32">
        <v>0.25</v>
      </c>
      <c r="Y43" s="26">
        <f t="shared" si="1"/>
        <v>2.75</v>
      </c>
      <c r="Z43" s="23">
        <f t="shared" si="2"/>
        <v>9.75</v>
      </c>
    </row>
    <row r="44" spans="1:26" ht="15.6" x14ac:dyDescent="0.3">
      <c r="A44" s="91" t="s">
        <v>992</v>
      </c>
      <c r="B44" s="16">
        <v>1</v>
      </c>
      <c r="C44" s="14" t="s">
        <v>153</v>
      </c>
      <c r="D44" s="15" t="s">
        <v>644</v>
      </c>
      <c r="E44" s="11" t="s">
        <v>154</v>
      </c>
      <c r="F44" s="14" t="s">
        <v>113</v>
      </c>
      <c r="G44" s="17" t="s">
        <v>18</v>
      </c>
      <c r="H44" s="40" t="s">
        <v>783</v>
      </c>
      <c r="I44" s="48">
        <v>0</v>
      </c>
      <c r="J44" s="37">
        <v>1</v>
      </c>
      <c r="K44" s="37">
        <v>0.75</v>
      </c>
      <c r="L44" s="37">
        <v>1</v>
      </c>
      <c r="M44" s="37">
        <v>1</v>
      </c>
      <c r="N44" s="49">
        <f t="shared" si="3"/>
        <v>3.75</v>
      </c>
      <c r="O44" s="43">
        <v>1.5</v>
      </c>
      <c r="P44" s="31">
        <v>0.5</v>
      </c>
      <c r="Q44" s="32">
        <v>0.5</v>
      </c>
      <c r="R44" s="32">
        <v>0</v>
      </c>
      <c r="S44" s="32">
        <v>0</v>
      </c>
      <c r="T44" s="32">
        <v>0</v>
      </c>
      <c r="U44" s="32">
        <v>0.5</v>
      </c>
      <c r="V44" s="32">
        <v>1</v>
      </c>
      <c r="W44" s="32">
        <v>1</v>
      </c>
      <c r="X44" s="32">
        <v>1</v>
      </c>
      <c r="Y44" s="26">
        <f t="shared" si="1"/>
        <v>4.5</v>
      </c>
      <c r="Z44" s="23">
        <f t="shared" si="2"/>
        <v>9.75</v>
      </c>
    </row>
    <row r="45" spans="1:26" ht="15.6" x14ac:dyDescent="0.3">
      <c r="A45" s="91" t="s">
        <v>992</v>
      </c>
      <c r="B45" s="16">
        <v>3</v>
      </c>
      <c r="C45" s="14" t="s">
        <v>305</v>
      </c>
      <c r="D45" s="15" t="s">
        <v>645</v>
      </c>
      <c r="E45" s="11" t="s">
        <v>28</v>
      </c>
      <c r="F45" s="14" t="s">
        <v>232</v>
      </c>
      <c r="G45" s="17" t="s">
        <v>25</v>
      </c>
      <c r="H45" s="40" t="s">
        <v>783</v>
      </c>
      <c r="I45" s="48">
        <v>0</v>
      </c>
      <c r="J45" s="37">
        <v>1</v>
      </c>
      <c r="K45" s="37">
        <v>0.75</v>
      </c>
      <c r="L45" s="37">
        <v>1</v>
      </c>
      <c r="M45" s="37">
        <v>1</v>
      </c>
      <c r="N45" s="49">
        <f t="shared" si="3"/>
        <v>3.75</v>
      </c>
      <c r="O45" s="43">
        <v>1</v>
      </c>
      <c r="P45" s="31">
        <v>0.5</v>
      </c>
      <c r="Q45" s="32">
        <v>0.5</v>
      </c>
      <c r="R45" s="32">
        <v>0.5</v>
      </c>
      <c r="S45" s="32">
        <v>0.5</v>
      </c>
      <c r="T45" s="32">
        <v>0.5</v>
      </c>
      <c r="U45" s="32">
        <v>0.5</v>
      </c>
      <c r="V45" s="32">
        <v>0</v>
      </c>
      <c r="W45" s="32">
        <v>1</v>
      </c>
      <c r="X45" s="32">
        <v>1</v>
      </c>
      <c r="Y45" s="26">
        <f t="shared" si="1"/>
        <v>5</v>
      </c>
      <c r="Z45" s="23">
        <f t="shared" si="2"/>
        <v>9.75</v>
      </c>
    </row>
    <row r="46" spans="1:26" ht="15.6" x14ac:dyDescent="0.3">
      <c r="A46" s="91" t="s">
        <v>992</v>
      </c>
      <c r="B46" s="16">
        <v>5</v>
      </c>
      <c r="C46" s="14" t="s">
        <v>559</v>
      </c>
      <c r="D46" s="15" t="s">
        <v>646</v>
      </c>
      <c r="E46" s="11" t="s">
        <v>536</v>
      </c>
      <c r="F46" s="14" t="s">
        <v>83</v>
      </c>
      <c r="G46" s="17" t="s">
        <v>270</v>
      </c>
      <c r="H46" s="40" t="s">
        <v>21</v>
      </c>
      <c r="I46" s="48">
        <v>0</v>
      </c>
      <c r="J46" s="37">
        <v>0</v>
      </c>
      <c r="K46" s="37">
        <v>0.75</v>
      </c>
      <c r="L46" s="37">
        <v>1</v>
      </c>
      <c r="M46" s="37">
        <v>0</v>
      </c>
      <c r="N46" s="49">
        <f t="shared" si="3"/>
        <v>1.75</v>
      </c>
      <c r="O46" s="43">
        <v>2</v>
      </c>
      <c r="P46" s="31">
        <v>0.5</v>
      </c>
      <c r="Q46" s="32">
        <v>0.5</v>
      </c>
      <c r="R46" s="32">
        <v>0.5</v>
      </c>
      <c r="S46" s="32">
        <v>0.5</v>
      </c>
      <c r="T46" s="32">
        <v>0.5</v>
      </c>
      <c r="U46" s="32">
        <v>0.5</v>
      </c>
      <c r="V46" s="32">
        <v>1</v>
      </c>
      <c r="W46" s="32">
        <v>1</v>
      </c>
      <c r="X46" s="32">
        <v>1</v>
      </c>
      <c r="Y46" s="26">
        <f t="shared" si="1"/>
        <v>6</v>
      </c>
      <c r="Z46" s="23">
        <f t="shared" si="2"/>
        <v>9.75</v>
      </c>
    </row>
    <row r="47" spans="1:26" ht="15.6" x14ac:dyDescent="0.3">
      <c r="A47" s="91" t="s">
        <v>992</v>
      </c>
      <c r="B47" s="16">
        <v>5</v>
      </c>
      <c r="C47" s="14" t="s">
        <v>581</v>
      </c>
      <c r="D47" s="15" t="s">
        <v>647</v>
      </c>
      <c r="E47" s="11" t="s">
        <v>217</v>
      </c>
      <c r="F47" s="14" t="s">
        <v>26</v>
      </c>
      <c r="G47" s="17" t="s">
        <v>270</v>
      </c>
      <c r="H47" s="40" t="s">
        <v>21</v>
      </c>
      <c r="I47" s="48">
        <v>0</v>
      </c>
      <c r="J47" s="37">
        <v>1</v>
      </c>
      <c r="K47" s="37">
        <v>0.75</v>
      </c>
      <c r="L47" s="37">
        <v>1</v>
      </c>
      <c r="M47" s="37">
        <v>0</v>
      </c>
      <c r="N47" s="49">
        <f t="shared" si="3"/>
        <v>2.75</v>
      </c>
      <c r="O47" s="43">
        <v>2.5</v>
      </c>
      <c r="P47" s="31">
        <v>0.5</v>
      </c>
      <c r="Q47" s="32">
        <v>0.5</v>
      </c>
      <c r="R47" s="32">
        <v>0.5</v>
      </c>
      <c r="S47" s="32">
        <v>0.5</v>
      </c>
      <c r="T47" s="32">
        <v>0.5</v>
      </c>
      <c r="U47" s="32">
        <v>0.5</v>
      </c>
      <c r="V47" s="32">
        <v>0</v>
      </c>
      <c r="W47" s="32">
        <v>1</v>
      </c>
      <c r="X47" s="32">
        <v>0.5</v>
      </c>
      <c r="Y47" s="26">
        <f t="shared" si="1"/>
        <v>4.5</v>
      </c>
      <c r="Z47" s="23">
        <f t="shared" si="2"/>
        <v>9.75</v>
      </c>
    </row>
    <row r="48" spans="1:26" ht="15.6" x14ac:dyDescent="0.3">
      <c r="A48" s="91" t="s">
        <v>992</v>
      </c>
      <c r="B48" s="16">
        <v>2</v>
      </c>
      <c r="C48" s="14" t="s">
        <v>364</v>
      </c>
      <c r="D48" s="15" t="s">
        <v>634</v>
      </c>
      <c r="E48" s="11" t="s">
        <v>89</v>
      </c>
      <c r="F48" s="14" t="s">
        <v>365</v>
      </c>
      <c r="G48" s="17" t="s">
        <v>18</v>
      </c>
      <c r="H48" s="40" t="s">
        <v>21</v>
      </c>
      <c r="I48" s="48">
        <v>0.75</v>
      </c>
      <c r="J48" s="37">
        <v>1</v>
      </c>
      <c r="K48" s="37">
        <v>0</v>
      </c>
      <c r="L48" s="37">
        <v>1</v>
      </c>
      <c r="M48" s="37">
        <v>1</v>
      </c>
      <c r="N48" s="49">
        <f t="shared" si="3"/>
        <v>3.75</v>
      </c>
      <c r="O48" s="43">
        <v>0.5</v>
      </c>
      <c r="P48" s="31">
        <v>0.5</v>
      </c>
      <c r="Q48" s="32">
        <v>0.5</v>
      </c>
      <c r="R48" s="32">
        <v>0.5</v>
      </c>
      <c r="S48" s="32">
        <v>0.5</v>
      </c>
      <c r="T48" s="32">
        <v>0.5</v>
      </c>
      <c r="U48" s="32">
        <v>0.5</v>
      </c>
      <c r="V48" s="32">
        <v>1</v>
      </c>
      <c r="W48" s="32">
        <v>0.5</v>
      </c>
      <c r="X48" s="32">
        <v>1</v>
      </c>
      <c r="Y48" s="26">
        <f t="shared" si="1"/>
        <v>5.5</v>
      </c>
      <c r="Z48" s="23">
        <f t="shared" si="2"/>
        <v>9.75</v>
      </c>
    </row>
    <row r="49" spans="1:26" ht="15.6" x14ac:dyDescent="0.3">
      <c r="A49" s="91" t="s">
        <v>992</v>
      </c>
      <c r="B49" s="16">
        <v>2</v>
      </c>
      <c r="C49" s="14" t="s">
        <v>394</v>
      </c>
      <c r="D49" s="15" t="s">
        <v>648</v>
      </c>
      <c r="E49" s="11" t="s">
        <v>78</v>
      </c>
      <c r="F49" s="14" t="s">
        <v>63</v>
      </c>
      <c r="G49" s="17" t="s">
        <v>18</v>
      </c>
      <c r="H49" s="40" t="s">
        <v>783</v>
      </c>
      <c r="I49" s="48">
        <v>0</v>
      </c>
      <c r="J49" s="37">
        <v>1</v>
      </c>
      <c r="K49" s="37">
        <v>1</v>
      </c>
      <c r="L49" s="37">
        <v>1</v>
      </c>
      <c r="M49" s="37">
        <v>0</v>
      </c>
      <c r="N49" s="49">
        <f t="shared" si="3"/>
        <v>3</v>
      </c>
      <c r="O49" s="43">
        <v>2</v>
      </c>
      <c r="P49" s="32">
        <v>0.5</v>
      </c>
      <c r="Q49" s="32">
        <v>0.25</v>
      </c>
      <c r="R49" s="32">
        <v>0.5</v>
      </c>
      <c r="S49" s="32">
        <v>0.5</v>
      </c>
      <c r="T49" s="32">
        <v>0.5</v>
      </c>
      <c r="U49" s="32">
        <v>0.5</v>
      </c>
      <c r="V49" s="32">
        <v>0</v>
      </c>
      <c r="W49" s="32">
        <v>1</v>
      </c>
      <c r="X49" s="32">
        <v>1</v>
      </c>
      <c r="Y49" s="26">
        <f t="shared" si="1"/>
        <v>4.75</v>
      </c>
      <c r="Z49" s="23">
        <f t="shared" si="2"/>
        <v>9.75</v>
      </c>
    </row>
    <row r="50" spans="1:26" ht="15.6" x14ac:dyDescent="0.3">
      <c r="A50" s="91" t="s">
        <v>992</v>
      </c>
      <c r="B50" s="16">
        <v>4</v>
      </c>
      <c r="C50" s="14" t="s">
        <v>213</v>
      </c>
      <c r="D50" s="15" t="s">
        <v>637</v>
      </c>
      <c r="E50" s="11" t="s">
        <v>62</v>
      </c>
      <c r="F50" s="14" t="s">
        <v>35</v>
      </c>
      <c r="G50" s="17" t="s">
        <v>25</v>
      </c>
      <c r="H50" s="40" t="s">
        <v>783</v>
      </c>
      <c r="I50" s="48">
        <v>0</v>
      </c>
      <c r="J50" s="37">
        <v>1</v>
      </c>
      <c r="K50" s="37">
        <v>1</v>
      </c>
      <c r="L50" s="37">
        <v>1</v>
      </c>
      <c r="M50" s="37">
        <v>1</v>
      </c>
      <c r="N50" s="49">
        <f t="shared" si="3"/>
        <v>4</v>
      </c>
      <c r="O50" s="43">
        <v>2</v>
      </c>
      <c r="P50" s="31">
        <v>0</v>
      </c>
      <c r="Q50" s="32">
        <v>0</v>
      </c>
      <c r="R50" s="32">
        <v>0.5</v>
      </c>
      <c r="S50" s="32">
        <v>0</v>
      </c>
      <c r="T50" s="32">
        <v>0</v>
      </c>
      <c r="U50" s="32">
        <v>0.5</v>
      </c>
      <c r="V50" s="32">
        <v>1</v>
      </c>
      <c r="W50" s="32">
        <v>1</v>
      </c>
      <c r="X50" s="32">
        <v>0.5</v>
      </c>
      <c r="Y50" s="26">
        <f t="shared" si="1"/>
        <v>3.5</v>
      </c>
      <c r="Z50" s="23">
        <f t="shared" si="2"/>
        <v>9.5</v>
      </c>
    </row>
    <row r="51" spans="1:26" ht="15.6" x14ac:dyDescent="0.3">
      <c r="A51" s="91" t="s">
        <v>992</v>
      </c>
      <c r="B51" s="16">
        <v>5</v>
      </c>
      <c r="C51" s="14" t="s">
        <v>532</v>
      </c>
      <c r="D51" s="15" t="s">
        <v>637</v>
      </c>
      <c r="E51" s="11" t="s">
        <v>144</v>
      </c>
      <c r="F51" s="14" t="s">
        <v>533</v>
      </c>
      <c r="G51" s="17" t="s">
        <v>25</v>
      </c>
      <c r="H51" s="40" t="s">
        <v>21</v>
      </c>
      <c r="I51" s="48">
        <v>0.75</v>
      </c>
      <c r="J51" s="37">
        <v>0</v>
      </c>
      <c r="K51" s="37">
        <v>0.75</v>
      </c>
      <c r="L51" s="37">
        <v>1</v>
      </c>
      <c r="M51" s="37">
        <v>0</v>
      </c>
      <c r="N51" s="49">
        <f t="shared" si="3"/>
        <v>2.5</v>
      </c>
      <c r="O51" s="43">
        <v>1.5</v>
      </c>
      <c r="P51" s="31">
        <v>0.5</v>
      </c>
      <c r="Q51" s="32">
        <v>0</v>
      </c>
      <c r="R51" s="32">
        <v>0.5</v>
      </c>
      <c r="S51" s="32">
        <v>0.5</v>
      </c>
      <c r="T51" s="32">
        <v>0.5</v>
      </c>
      <c r="U51" s="32">
        <v>0.5</v>
      </c>
      <c r="V51" s="32">
        <v>1</v>
      </c>
      <c r="W51" s="32">
        <v>1</v>
      </c>
      <c r="X51" s="32">
        <v>1</v>
      </c>
      <c r="Y51" s="26">
        <f t="shared" si="1"/>
        <v>5.5</v>
      </c>
      <c r="Z51" s="23">
        <f t="shared" si="2"/>
        <v>9.5</v>
      </c>
    </row>
    <row r="52" spans="1:26" ht="15.6" x14ac:dyDescent="0.3">
      <c r="A52" s="91" t="s">
        <v>992</v>
      </c>
      <c r="B52" s="16">
        <v>4</v>
      </c>
      <c r="C52" s="14" t="s">
        <v>241</v>
      </c>
      <c r="D52" s="15" t="s">
        <v>649</v>
      </c>
      <c r="E52" s="11" t="s">
        <v>242</v>
      </c>
      <c r="F52" s="14" t="s">
        <v>71</v>
      </c>
      <c r="G52" s="17" t="s">
        <v>25</v>
      </c>
      <c r="H52" s="40" t="s">
        <v>783</v>
      </c>
      <c r="I52" s="48">
        <v>0</v>
      </c>
      <c r="J52" s="37">
        <v>1</v>
      </c>
      <c r="K52" s="37">
        <v>0.75</v>
      </c>
      <c r="L52" s="37">
        <v>1</v>
      </c>
      <c r="M52" s="37">
        <v>1</v>
      </c>
      <c r="N52" s="49">
        <f t="shared" si="3"/>
        <v>3.75</v>
      </c>
      <c r="O52" s="43">
        <v>3.5</v>
      </c>
      <c r="P52" s="31">
        <v>0</v>
      </c>
      <c r="Q52" s="32">
        <v>0.5</v>
      </c>
      <c r="R52" s="32">
        <v>0.5</v>
      </c>
      <c r="S52" s="32">
        <v>0</v>
      </c>
      <c r="T52" s="32">
        <v>0</v>
      </c>
      <c r="U52" s="32">
        <v>0</v>
      </c>
      <c r="V52" s="32">
        <v>0</v>
      </c>
      <c r="W52" s="32">
        <v>0.25</v>
      </c>
      <c r="X52" s="32">
        <v>1</v>
      </c>
      <c r="Y52" s="26">
        <f t="shared" si="1"/>
        <v>2.25</v>
      </c>
      <c r="Z52" s="23">
        <f t="shared" si="2"/>
        <v>9.5</v>
      </c>
    </row>
    <row r="53" spans="1:26" ht="15.6" x14ac:dyDescent="0.3">
      <c r="A53" s="91" t="s">
        <v>992</v>
      </c>
      <c r="B53" s="16">
        <v>3</v>
      </c>
      <c r="C53" s="14" t="s">
        <v>358</v>
      </c>
      <c r="D53" s="15" t="s">
        <v>614</v>
      </c>
      <c r="E53" s="11" t="s">
        <v>360</v>
      </c>
      <c r="F53" s="14" t="s">
        <v>90</v>
      </c>
      <c r="G53" s="17" t="s">
        <v>25</v>
      </c>
      <c r="H53" s="40" t="s">
        <v>784</v>
      </c>
      <c r="I53" s="48">
        <v>0</v>
      </c>
      <c r="J53" s="37">
        <v>0</v>
      </c>
      <c r="K53" s="37">
        <v>0</v>
      </c>
      <c r="L53" s="37">
        <v>1</v>
      </c>
      <c r="M53" s="37">
        <v>1</v>
      </c>
      <c r="N53" s="49">
        <f t="shared" si="3"/>
        <v>2</v>
      </c>
      <c r="O53" s="43">
        <v>2</v>
      </c>
      <c r="P53" s="31">
        <v>0.5</v>
      </c>
      <c r="Q53" s="32">
        <v>0.5</v>
      </c>
      <c r="R53" s="32">
        <v>0.5</v>
      </c>
      <c r="S53" s="32">
        <v>0.5</v>
      </c>
      <c r="T53" s="32">
        <v>0.5</v>
      </c>
      <c r="U53" s="32">
        <v>0.5</v>
      </c>
      <c r="V53" s="32">
        <v>0.5</v>
      </c>
      <c r="W53" s="32">
        <v>1</v>
      </c>
      <c r="X53" s="32">
        <v>1</v>
      </c>
      <c r="Y53" s="26">
        <f t="shared" si="1"/>
        <v>5.5</v>
      </c>
      <c r="Z53" s="23">
        <f t="shared" si="2"/>
        <v>9.5</v>
      </c>
    </row>
    <row r="54" spans="1:26" ht="15.6" x14ac:dyDescent="0.3">
      <c r="A54" s="91" t="s">
        <v>992</v>
      </c>
      <c r="B54" s="16">
        <v>4</v>
      </c>
      <c r="C54" s="14" t="s">
        <v>483</v>
      </c>
      <c r="D54" s="15" t="s">
        <v>650</v>
      </c>
      <c r="E54" s="11" t="s">
        <v>52</v>
      </c>
      <c r="F54" s="14" t="s">
        <v>336</v>
      </c>
      <c r="G54" s="17" t="s">
        <v>25</v>
      </c>
      <c r="H54" s="40" t="s">
        <v>21</v>
      </c>
      <c r="I54" s="48">
        <v>0</v>
      </c>
      <c r="J54" s="37">
        <v>1</v>
      </c>
      <c r="K54" s="37">
        <v>0.5</v>
      </c>
      <c r="L54" s="37">
        <v>1</v>
      </c>
      <c r="M54" s="37">
        <v>1</v>
      </c>
      <c r="N54" s="49">
        <f t="shared" si="3"/>
        <v>3.5</v>
      </c>
      <c r="O54" s="43">
        <v>2.5</v>
      </c>
      <c r="P54" s="32">
        <v>0.25</v>
      </c>
      <c r="Q54" s="32">
        <v>0.25</v>
      </c>
      <c r="R54" s="32">
        <v>0</v>
      </c>
      <c r="S54" s="32">
        <v>0</v>
      </c>
      <c r="T54" s="32">
        <v>0.5</v>
      </c>
      <c r="U54" s="32">
        <v>0.5</v>
      </c>
      <c r="V54" s="32">
        <v>0</v>
      </c>
      <c r="W54" s="32">
        <v>1</v>
      </c>
      <c r="X54" s="32">
        <v>1</v>
      </c>
      <c r="Y54" s="26">
        <f t="shared" si="1"/>
        <v>3.5</v>
      </c>
      <c r="Z54" s="23">
        <f t="shared" si="2"/>
        <v>9.5</v>
      </c>
    </row>
    <row r="55" spans="1:26" ht="15.6" x14ac:dyDescent="0.3">
      <c r="A55" s="91" t="s">
        <v>992</v>
      </c>
      <c r="B55" s="16">
        <v>1</v>
      </c>
      <c r="C55" s="14" t="s">
        <v>391</v>
      </c>
      <c r="D55" s="15" t="s">
        <v>651</v>
      </c>
      <c r="E55" s="11" t="s">
        <v>392</v>
      </c>
      <c r="F55" s="14" t="s">
        <v>393</v>
      </c>
      <c r="G55" s="17" t="s">
        <v>44</v>
      </c>
      <c r="H55" s="40" t="s">
        <v>783</v>
      </c>
      <c r="I55" s="48">
        <v>0</v>
      </c>
      <c r="J55" s="37">
        <v>1</v>
      </c>
      <c r="K55" s="37">
        <v>0</v>
      </c>
      <c r="L55" s="37">
        <v>1</v>
      </c>
      <c r="M55" s="37">
        <v>0</v>
      </c>
      <c r="N55" s="49">
        <f t="shared" si="3"/>
        <v>2</v>
      </c>
      <c r="O55" s="43">
        <v>2</v>
      </c>
      <c r="P55" s="32">
        <v>0.5</v>
      </c>
      <c r="Q55" s="32">
        <v>0</v>
      </c>
      <c r="R55" s="32">
        <v>0.5</v>
      </c>
      <c r="S55" s="32">
        <v>0.5</v>
      </c>
      <c r="T55" s="32">
        <v>0.5</v>
      </c>
      <c r="U55" s="32">
        <v>0.5</v>
      </c>
      <c r="V55" s="32">
        <v>1</v>
      </c>
      <c r="W55" s="32">
        <v>1</v>
      </c>
      <c r="X55" s="32">
        <v>1</v>
      </c>
      <c r="Y55" s="26">
        <f t="shared" si="1"/>
        <v>5.5</v>
      </c>
      <c r="Z55" s="23">
        <f t="shared" si="2"/>
        <v>9.5</v>
      </c>
    </row>
    <row r="56" spans="1:26" ht="15.6" x14ac:dyDescent="0.3">
      <c r="A56" s="91" t="s">
        <v>992</v>
      </c>
      <c r="B56" s="16">
        <v>2</v>
      </c>
      <c r="C56" s="14" t="s">
        <v>422</v>
      </c>
      <c r="D56" s="15" t="s">
        <v>652</v>
      </c>
      <c r="E56" s="11" t="s">
        <v>424</v>
      </c>
      <c r="F56" s="14" t="s">
        <v>94</v>
      </c>
      <c r="G56" s="17" t="s">
        <v>18</v>
      </c>
      <c r="H56" s="40" t="s">
        <v>783</v>
      </c>
      <c r="I56" s="48">
        <v>0</v>
      </c>
      <c r="J56" s="37">
        <v>1</v>
      </c>
      <c r="K56" s="37">
        <v>1</v>
      </c>
      <c r="L56" s="37">
        <v>1</v>
      </c>
      <c r="M56" s="37">
        <v>1</v>
      </c>
      <c r="N56" s="49">
        <f t="shared" si="3"/>
        <v>4</v>
      </c>
      <c r="O56" s="43">
        <v>2</v>
      </c>
      <c r="P56" s="31">
        <v>0</v>
      </c>
      <c r="Q56" s="32">
        <v>0.5</v>
      </c>
      <c r="R56" s="32">
        <v>0</v>
      </c>
      <c r="S56" s="32">
        <v>0</v>
      </c>
      <c r="T56" s="32">
        <v>0.5</v>
      </c>
      <c r="U56" s="32">
        <v>0.5</v>
      </c>
      <c r="V56" s="32">
        <v>0</v>
      </c>
      <c r="W56" s="32">
        <v>1</v>
      </c>
      <c r="X56" s="32">
        <v>1</v>
      </c>
      <c r="Y56" s="26">
        <f t="shared" si="1"/>
        <v>3.5</v>
      </c>
      <c r="Z56" s="23">
        <f t="shared" si="2"/>
        <v>9.5</v>
      </c>
    </row>
    <row r="57" spans="1:26" ht="15.6" x14ac:dyDescent="0.3">
      <c r="A57" s="91" t="s">
        <v>992</v>
      </c>
      <c r="B57" s="16">
        <v>1</v>
      </c>
      <c r="C57" s="14" t="s">
        <v>61</v>
      </c>
      <c r="D57" s="15" t="s">
        <v>653</v>
      </c>
      <c r="E57" s="11" t="s">
        <v>62</v>
      </c>
      <c r="F57" s="14" t="s">
        <v>63</v>
      </c>
      <c r="G57" s="17" t="s">
        <v>44</v>
      </c>
      <c r="H57" s="41" t="s">
        <v>21</v>
      </c>
      <c r="I57" s="48">
        <v>0</v>
      </c>
      <c r="J57" s="37">
        <v>0</v>
      </c>
      <c r="K57" s="37">
        <v>0</v>
      </c>
      <c r="L57" s="37">
        <v>1</v>
      </c>
      <c r="M57" s="37">
        <v>1</v>
      </c>
      <c r="N57" s="49">
        <f t="shared" si="3"/>
        <v>2</v>
      </c>
      <c r="O57" s="43">
        <v>3</v>
      </c>
      <c r="P57" s="31">
        <v>0.25</v>
      </c>
      <c r="Q57" s="32">
        <v>0.25</v>
      </c>
      <c r="R57" s="32">
        <v>0.25</v>
      </c>
      <c r="S57" s="32">
        <v>0</v>
      </c>
      <c r="T57" s="32">
        <v>0.25</v>
      </c>
      <c r="U57" s="32">
        <v>0.5</v>
      </c>
      <c r="V57" s="32">
        <v>1</v>
      </c>
      <c r="W57" s="32">
        <v>1</v>
      </c>
      <c r="X57" s="32">
        <v>0.8</v>
      </c>
      <c r="Y57" s="26">
        <f t="shared" si="1"/>
        <v>4.3</v>
      </c>
      <c r="Z57" s="23">
        <f t="shared" si="2"/>
        <v>9.3000000000000007</v>
      </c>
    </row>
    <row r="58" spans="1:26" ht="15.6" x14ac:dyDescent="0.3">
      <c r="A58" s="91" t="s">
        <v>992</v>
      </c>
      <c r="B58" s="16">
        <v>3</v>
      </c>
      <c r="C58" s="14" t="s">
        <v>439</v>
      </c>
      <c r="D58" s="15" t="s">
        <v>654</v>
      </c>
      <c r="E58" s="11" t="s">
        <v>16</v>
      </c>
      <c r="F58" s="14" t="s">
        <v>255</v>
      </c>
      <c r="G58" s="17" t="s">
        <v>25</v>
      </c>
      <c r="H58" s="40" t="s">
        <v>21</v>
      </c>
      <c r="I58" s="48">
        <v>1</v>
      </c>
      <c r="J58" s="37">
        <v>1</v>
      </c>
      <c r="K58" s="37">
        <v>1</v>
      </c>
      <c r="L58" s="37">
        <v>1</v>
      </c>
      <c r="M58" s="37">
        <v>0</v>
      </c>
      <c r="N58" s="49">
        <f t="shared" si="3"/>
        <v>4</v>
      </c>
      <c r="O58" s="43">
        <v>2</v>
      </c>
      <c r="P58" s="31">
        <v>0.5</v>
      </c>
      <c r="Q58" s="32">
        <v>0.5</v>
      </c>
      <c r="R58" s="32">
        <v>0.5</v>
      </c>
      <c r="S58" s="32">
        <v>0.25</v>
      </c>
      <c r="T58" s="32">
        <v>0.5</v>
      </c>
      <c r="U58" s="32" t="s">
        <v>357</v>
      </c>
      <c r="V58" s="32">
        <v>0</v>
      </c>
      <c r="W58" s="32">
        <v>0</v>
      </c>
      <c r="X58" s="32">
        <v>1</v>
      </c>
      <c r="Y58" s="26">
        <f t="shared" si="1"/>
        <v>3.25</v>
      </c>
      <c r="Z58" s="23">
        <f t="shared" si="2"/>
        <v>9.25</v>
      </c>
    </row>
    <row r="59" spans="1:26" ht="15.6" x14ac:dyDescent="0.3">
      <c r="A59" s="91" t="s">
        <v>992</v>
      </c>
      <c r="B59" s="16">
        <v>5</v>
      </c>
      <c r="C59" s="14" t="s">
        <v>592</v>
      </c>
      <c r="D59" s="15" t="s">
        <v>655</v>
      </c>
      <c r="E59" s="11" t="s">
        <v>60</v>
      </c>
      <c r="F59" s="14" t="s">
        <v>63</v>
      </c>
      <c r="G59" s="17" t="s">
        <v>25</v>
      </c>
      <c r="H59" s="40" t="s">
        <v>783</v>
      </c>
      <c r="I59" s="48">
        <v>0</v>
      </c>
      <c r="J59" s="37">
        <v>1</v>
      </c>
      <c r="K59" s="37">
        <v>0.75</v>
      </c>
      <c r="L59" s="37">
        <v>1</v>
      </c>
      <c r="M59" s="37">
        <v>0</v>
      </c>
      <c r="N59" s="49">
        <f t="shared" si="3"/>
        <v>2.75</v>
      </c>
      <c r="O59" s="43">
        <v>3.5</v>
      </c>
      <c r="P59" s="32">
        <v>0</v>
      </c>
      <c r="Q59" s="32">
        <v>0</v>
      </c>
      <c r="R59" s="32">
        <v>0</v>
      </c>
      <c r="S59" s="32">
        <v>0</v>
      </c>
      <c r="T59" s="32">
        <v>0.5</v>
      </c>
      <c r="U59" s="32">
        <v>0.5</v>
      </c>
      <c r="V59" s="32">
        <v>0</v>
      </c>
      <c r="W59" s="32">
        <v>1</v>
      </c>
      <c r="X59" s="32">
        <v>1</v>
      </c>
      <c r="Y59" s="26">
        <f t="shared" si="1"/>
        <v>3</v>
      </c>
      <c r="Z59" s="23">
        <f t="shared" si="2"/>
        <v>9.25</v>
      </c>
    </row>
    <row r="60" spans="1:26" ht="15.6" x14ac:dyDescent="0.3">
      <c r="A60" s="91" t="s">
        <v>992</v>
      </c>
      <c r="B60" s="16">
        <v>2</v>
      </c>
      <c r="C60" s="14" t="s">
        <v>27</v>
      </c>
      <c r="D60" s="15" t="s">
        <v>635</v>
      </c>
      <c r="E60" s="11" t="s">
        <v>28</v>
      </c>
      <c r="F60" s="14" t="s">
        <v>29</v>
      </c>
      <c r="G60" s="17" t="s">
        <v>18</v>
      </c>
      <c r="H60" s="40" t="s">
        <v>783</v>
      </c>
      <c r="I60" s="48">
        <v>0.75</v>
      </c>
      <c r="J60" s="37">
        <v>0</v>
      </c>
      <c r="K60" s="37">
        <v>1</v>
      </c>
      <c r="L60" s="37">
        <v>1</v>
      </c>
      <c r="M60" s="37">
        <v>1</v>
      </c>
      <c r="N60" s="49">
        <f t="shared" si="3"/>
        <v>3.75</v>
      </c>
      <c r="O60" s="43">
        <v>1.5</v>
      </c>
      <c r="P60" s="31">
        <v>0.5</v>
      </c>
      <c r="Q60" s="32">
        <v>0.5</v>
      </c>
      <c r="R60" s="32">
        <v>0.8</v>
      </c>
      <c r="S60" s="32">
        <v>0.5</v>
      </c>
      <c r="T60" s="32">
        <v>0.5</v>
      </c>
      <c r="U60" s="32">
        <v>0.5</v>
      </c>
      <c r="V60" s="32">
        <v>0</v>
      </c>
      <c r="W60" s="32">
        <v>0</v>
      </c>
      <c r="X60" s="32">
        <v>0.5</v>
      </c>
      <c r="Y60" s="26">
        <f t="shared" si="1"/>
        <v>3.8</v>
      </c>
      <c r="Z60" s="23">
        <f t="shared" si="2"/>
        <v>9.0500000000000007</v>
      </c>
    </row>
    <row r="61" spans="1:26" ht="15.6" x14ac:dyDescent="0.3">
      <c r="A61" s="91" t="s">
        <v>992</v>
      </c>
      <c r="B61" s="16">
        <v>3</v>
      </c>
      <c r="C61" s="14" t="s">
        <v>36</v>
      </c>
      <c r="D61" s="15" t="s">
        <v>620</v>
      </c>
      <c r="E61" s="11" t="s">
        <v>37</v>
      </c>
      <c r="F61" s="14" t="s">
        <v>38</v>
      </c>
      <c r="G61" s="17" t="s">
        <v>25</v>
      </c>
      <c r="H61" s="40" t="s">
        <v>783</v>
      </c>
      <c r="I61" s="48">
        <v>0</v>
      </c>
      <c r="J61" s="37">
        <v>1</v>
      </c>
      <c r="K61" s="37">
        <v>1</v>
      </c>
      <c r="L61" s="37">
        <v>0</v>
      </c>
      <c r="M61" s="37">
        <v>1</v>
      </c>
      <c r="N61" s="49">
        <f t="shared" si="3"/>
        <v>3</v>
      </c>
      <c r="O61" s="43">
        <v>2</v>
      </c>
      <c r="P61" s="32">
        <v>0.5</v>
      </c>
      <c r="Q61" s="32">
        <v>0.5</v>
      </c>
      <c r="R61" s="32">
        <v>0.25</v>
      </c>
      <c r="S61" s="32">
        <v>0</v>
      </c>
      <c r="T61" s="32">
        <v>0.25</v>
      </c>
      <c r="U61" s="32">
        <v>0.5</v>
      </c>
      <c r="V61" s="32">
        <v>0</v>
      </c>
      <c r="W61" s="32">
        <v>1</v>
      </c>
      <c r="X61" s="32">
        <v>1</v>
      </c>
      <c r="Y61" s="26">
        <f t="shared" si="1"/>
        <v>4</v>
      </c>
      <c r="Z61" s="23">
        <f t="shared" si="2"/>
        <v>9</v>
      </c>
    </row>
    <row r="62" spans="1:26" ht="15.6" x14ac:dyDescent="0.3">
      <c r="A62" s="91" t="s">
        <v>992</v>
      </c>
      <c r="B62" s="16">
        <v>1</v>
      </c>
      <c r="C62" s="14" t="s">
        <v>12</v>
      </c>
      <c r="D62" s="15" t="s">
        <v>656</v>
      </c>
      <c r="E62" s="11" t="s">
        <v>14</v>
      </c>
      <c r="F62" s="14" t="s">
        <v>15</v>
      </c>
      <c r="G62" s="17" t="s">
        <v>18</v>
      </c>
      <c r="H62" s="41" t="s">
        <v>21</v>
      </c>
      <c r="I62" s="48">
        <v>0</v>
      </c>
      <c r="J62" s="37">
        <v>1</v>
      </c>
      <c r="K62" s="37">
        <v>0.75</v>
      </c>
      <c r="L62" s="37">
        <v>1</v>
      </c>
      <c r="M62" s="37">
        <v>1</v>
      </c>
      <c r="N62" s="49">
        <f t="shared" si="3"/>
        <v>3.75</v>
      </c>
      <c r="O62" s="43">
        <v>1</v>
      </c>
      <c r="P62" s="31">
        <v>0.25</v>
      </c>
      <c r="Q62" s="32">
        <v>0.5</v>
      </c>
      <c r="R62" s="32">
        <v>0.5</v>
      </c>
      <c r="S62" s="32">
        <v>0</v>
      </c>
      <c r="T62" s="32">
        <v>0.5</v>
      </c>
      <c r="U62" s="32">
        <v>0.5</v>
      </c>
      <c r="V62" s="32">
        <v>1</v>
      </c>
      <c r="W62" s="32">
        <v>0.5</v>
      </c>
      <c r="X62" s="32">
        <v>0.5</v>
      </c>
      <c r="Y62" s="26">
        <f t="shared" si="1"/>
        <v>4.25</v>
      </c>
      <c r="Z62" s="23">
        <f t="shared" si="2"/>
        <v>9</v>
      </c>
    </row>
    <row r="63" spans="1:26" ht="15.6" x14ac:dyDescent="0.3">
      <c r="A63" s="91" t="s">
        <v>992</v>
      </c>
      <c r="B63" s="16">
        <v>4</v>
      </c>
      <c r="C63" s="14" t="s">
        <v>352</v>
      </c>
      <c r="D63" s="15" t="s">
        <v>657</v>
      </c>
      <c r="E63" s="11" t="s">
        <v>16</v>
      </c>
      <c r="F63" s="14" t="s">
        <v>353</v>
      </c>
      <c r="G63" s="17" t="s">
        <v>25</v>
      </c>
      <c r="H63" s="40" t="s">
        <v>784</v>
      </c>
      <c r="I63" s="48">
        <v>0</v>
      </c>
      <c r="J63" s="37">
        <v>1</v>
      </c>
      <c r="K63" s="37">
        <v>0</v>
      </c>
      <c r="L63" s="37">
        <v>1</v>
      </c>
      <c r="M63" s="37">
        <v>1</v>
      </c>
      <c r="N63" s="49">
        <f t="shared" si="3"/>
        <v>3</v>
      </c>
      <c r="O63" s="43">
        <v>2</v>
      </c>
      <c r="P63" s="31" t="s">
        <v>357</v>
      </c>
      <c r="Q63" s="32">
        <v>0</v>
      </c>
      <c r="R63" s="32">
        <v>0.5</v>
      </c>
      <c r="S63" s="32">
        <v>0.5</v>
      </c>
      <c r="T63" s="32">
        <v>0.5</v>
      </c>
      <c r="U63" s="32">
        <v>0.5</v>
      </c>
      <c r="V63" s="32">
        <v>0</v>
      </c>
      <c r="W63" s="32">
        <v>1</v>
      </c>
      <c r="X63" s="32">
        <v>1</v>
      </c>
      <c r="Y63" s="26">
        <f t="shared" si="1"/>
        <v>4</v>
      </c>
      <c r="Z63" s="23">
        <f t="shared" si="2"/>
        <v>9</v>
      </c>
    </row>
    <row r="64" spans="1:26" ht="15.6" x14ac:dyDescent="0.3">
      <c r="A64" s="91" t="s">
        <v>992</v>
      </c>
      <c r="B64" s="16">
        <v>3</v>
      </c>
      <c r="C64" s="14" t="s">
        <v>417</v>
      </c>
      <c r="D64" s="15" t="s">
        <v>658</v>
      </c>
      <c r="E64" s="11" t="s">
        <v>125</v>
      </c>
      <c r="F64" s="14" t="s">
        <v>418</v>
      </c>
      <c r="G64" s="17" t="s">
        <v>25</v>
      </c>
      <c r="H64" s="40" t="s">
        <v>783</v>
      </c>
      <c r="I64" s="48">
        <v>0</v>
      </c>
      <c r="J64" s="37">
        <v>1</v>
      </c>
      <c r="K64" s="37">
        <v>1</v>
      </c>
      <c r="L64" s="37">
        <v>1</v>
      </c>
      <c r="M64" s="37">
        <v>0</v>
      </c>
      <c r="N64" s="49">
        <f t="shared" si="3"/>
        <v>3</v>
      </c>
      <c r="O64" s="43">
        <v>2</v>
      </c>
      <c r="P64" s="31">
        <v>0.5</v>
      </c>
      <c r="Q64" s="32">
        <v>0</v>
      </c>
      <c r="R64" s="32">
        <v>0</v>
      </c>
      <c r="S64" s="32">
        <v>0.5</v>
      </c>
      <c r="T64" s="32">
        <v>0.5</v>
      </c>
      <c r="U64" s="32">
        <v>0.5</v>
      </c>
      <c r="V64" s="32">
        <v>0</v>
      </c>
      <c r="W64" s="32">
        <v>1</v>
      </c>
      <c r="X64" s="32">
        <v>1</v>
      </c>
      <c r="Y64" s="26">
        <f t="shared" si="1"/>
        <v>4</v>
      </c>
      <c r="Z64" s="23">
        <f t="shared" si="2"/>
        <v>9</v>
      </c>
    </row>
    <row r="65" spans="1:26" ht="15.6" x14ac:dyDescent="0.3">
      <c r="A65" s="92" t="s">
        <v>993</v>
      </c>
      <c r="B65" s="16">
        <v>3</v>
      </c>
      <c r="C65" s="14" t="s">
        <v>431</v>
      </c>
      <c r="D65" s="15" t="s">
        <v>659</v>
      </c>
      <c r="E65" s="11" t="s">
        <v>432</v>
      </c>
      <c r="F65" s="14" t="s">
        <v>48</v>
      </c>
      <c r="G65" s="17" t="s">
        <v>25</v>
      </c>
      <c r="H65" s="40" t="s">
        <v>21</v>
      </c>
      <c r="I65" s="48">
        <v>0</v>
      </c>
      <c r="J65" s="37">
        <v>0</v>
      </c>
      <c r="K65" s="37">
        <v>1</v>
      </c>
      <c r="L65" s="37">
        <v>1</v>
      </c>
      <c r="M65" s="37">
        <v>1</v>
      </c>
      <c r="N65" s="49">
        <f t="shared" si="3"/>
        <v>3</v>
      </c>
      <c r="O65" s="43">
        <v>1.5</v>
      </c>
      <c r="P65" s="32">
        <v>0.5</v>
      </c>
      <c r="Q65" s="32">
        <v>0.5</v>
      </c>
      <c r="R65" s="32">
        <v>0.5</v>
      </c>
      <c r="S65" s="32">
        <v>0.5</v>
      </c>
      <c r="T65" s="32">
        <v>0.5</v>
      </c>
      <c r="U65" s="32">
        <v>0.5</v>
      </c>
      <c r="V65" s="32">
        <v>1</v>
      </c>
      <c r="W65" s="32">
        <v>0.25</v>
      </c>
      <c r="X65" s="32">
        <v>0</v>
      </c>
      <c r="Y65" s="26">
        <f t="shared" si="1"/>
        <v>4.25</v>
      </c>
      <c r="Z65" s="23">
        <f t="shared" si="2"/>
        <v>8.75</v>
      </c>
    </row>
    <row r="66" spans="1:26" ht="15.6" x14ac:dyDescent="0.3">
      <c r="A66" s="92" t="s">
        <v>993</v>
      </c>
      <c r="B66" s="16">
        <v>3</v>
      </c>
      <c r="C66" s="14" t="s">
        <v>434</v>
      </c>
      <c r="D66" s="15" t="s">
        <v>654</v>
      </c>
      <c r="E66" s="11" t="s">
        <v>435</v>
      </c>
      <c r="F66" s="14" t="s">
        <v>126</v>
      </c>
      <c r="G66" s="17" t="s">
        <v>25</v>
      </c>
      <c r="H66" s="40" t="s">
        <v>784</v>
      </c>
      <c r="I66" s="48">
        <v>0.75</v>
      </c>
      <c r="J66" s="37">
        <v>0</v>
      </c>
      <c r="K66" s="37">
        <v>0</v>
      </c>
      <c r="L66" s="37">
        <v>0</v>
      </c>
      <c r="M66" s="37">
        <v>1</v>
      </c>
      <c r="N66" s="49">
        <f t="shared" si="3"/>
        <v>1.75</v>
      </c>
      <c r="O66" s="43">
        <v>1.5</v>
      </c>
      <c r="P66" s="31">
        <v>0.5</v>
      </c>
      <c r="Q66" s="32">
        <v>0.5</v>
      </c>
      <c r="R66" s="32">
        <v>0.5</v>
      </c>
      <c r="S66" s="32">
        <v>0</v>
      </c>
      <c r="T66" s="32">
        <v>0.5</v>
      </c>
      <c r="U66" s="32">
        <v>0.5</v>
      </c>
      <c r="V66" s="32">
        <v>1</v>
      </c>
      <c r="W66" s="32">
        <v>1</v>
      </c>
      <c r="X66" s="32">
        <v>1</v>
      </c>
      <c r="Y66" s="26">
        <f t="shared" si="1"/>
        <v>5.5</v>
      </c>
      <c r="Z66" s="23">
        <f t="shared" si="2"/>
        <v>8.75</v>
      </c>
    </row>
    <row r="67" spans="1:26" ht="15.6" x14ac:dyDescent="0.3">
      <c r="A67" s="92" t="s">
        <v>993</v>
      </c>
      <c r="B67" s="16">
        <v>4</v>
      </c>
      <c r="C67" s="14" t="s">
        <v>476</v>
      </c>
      <c r="D67" s="15" t="s">
        <v>660</v>
      </c>
      <c r="E67" s="11" t="s">
        <v>47</v>
      </c>
      <c r="F67" s="14" t="s">
        <v>477</v>
      </c>
      <c r="G67" s="17" t="s">
        <v>25</v>
      </c>
      <c r="H67" s="40" t="s">
        <v>784</v>
      </c>
      <c r="I67" s="48">
        <v>0.75</v>
      </c>
      <c r="J67" s="37">
        <v>1</v>
      </c>
      <c r="K67" s="37">
        <v>0</v>
      </c>
      <c r="L67" s="37">
        <v>1</v>
      </c>
      <c r="M67" s="37">
        <v>0</v>
      </c>
      <c r="N67" s="49">
        <f t="shared" ref="N67:N98" si="4">SUM(I67:M67)</f>
        <v>2.75</v>
      </c>
      <c r="O67" s="43">
        <v>0</v>
      </c>
      <c r="P67" s="32">
        <v>1</v>
      </c>
      <c r="Q67" s="32">
        <v>0</v>
      </c>
      <c r="R67" s="32">
        <v>0.5</v>
      </c>
      <c r="S67" s="32">
        <v>0.5</v>
      </c>
      <c r="T67" s="32">
        <v>0.5</v>
      </c>
      <c r="U67" s="32">
        <v>0.5</v>
      </c>
      <c r="V67" s="32">
        <v>1</v>
      </c>
      <c r="W67" s="32">
        <v>1</v>
      </c>
      <c r="X67" s="32">
        <v>1</v>
      </c>
      <c r="Y67" s="26">
        <f t="shared" ref="Y67:Y130" si="5">SUM(P67:X67)</f>
        <v>6</v>
      </c>
      <c r="Z67" s="23">
        <f t="shared" ref="Z67:Z130" si="6">N67+O67+Y67</f>
        <v>8.75</v>
      </c>
    </row>
    <row r="68" spans="1:26" ht="15.6" x14ac:dyDescent="0.3">
      <c r="A68" s="92" t="s">
        <v>993</v>
      </c>
      <c r="B68" s="16">
        <v>1</v>
      </c>
      <c r="C68" s="14" t="s">
        <v>382</v>
      </c>
      <c r="D68" s="15" t="s">
        <v>661</v>
      </c>
      <c r="E68" s="11" t="s">
        <v>291</v>
      </c>
      <c r="F68" s="14" t="s">
        <v>385</v>
      </c>
      <c r="G68" s="17" t="s">
        <v>18</v>
      </c>
      <c r="H68" s="40" t="s">
        <v>784</v>
      </c>
      <c r="I68" s="48">
        <v>0</v>
      </c>
      <c r="J68" s="37">
        <v>1</v>
      </c>
      <c r="K68" s="37">
        <v>0.75</v>
      </c>
      <c r="L68" s="37">
        <v>1</v>
      </c>
      <c r="M68" s="37">
        <v>1</v>
      </c>
      <c r="N68" s="49">
        <f t="shared" si="4"/>
        <v>3.75</v>
      </c>
      <c r="O68" s="43">
        <v>2.5</v>
      </c>
      <c r="P68" s="31">
        <v>0.5</v>
      </c>
      <c r="Q68" s="32">
        <v>0</v>
      </c>
      <c r="R68" s="32">
        <v>0</v>
      </c>
      <c r="S68" s="32">
        <v>0.5</v>
      </c>
      <c r="T68" s="32">
        <v>0.5</v>
      </c>
      <c r="U68" s="32">
        <v>0</v>
      </c>
      <c r="V68" s="32">
        <v>0</v>
      </c>
      <c r="W68" s="32">
        <v>0.5</v>
      </c>
      <c r="X68" s="32">
        <v>0.5</v>
      </c>
      <c r="Y68" s="26">
        <f t="shared" si="5"/>
        <v>2.5</v>
      </c>
      <c r="Z68" s="23">
        <f t="shared" si="6"/>
        <v>8.75</v>
      </c>
    </row>
    <row r="69" spans="1:26" ht="15.6" x14ac:dyDescent="0.3">
      <c r="A69" s="92" t="s">
        <v>993</v>
      </c>
      <c r="B69" s="16">
        <v>1</v>
      </c>
      <c r="C69" s="14" t="s">
        <v>136</v>
      </c>
      <c r="D69" s="15" t="s">
        <v>612</v>
      </c>
      <c r="E69" s="11" t="s">
        <v>137</v>
      </c>
      <c r="F69" s="14" t="s">
        <v>38</v>
      </c>
      <c r="G69" s="17" t="s">
        <v>18</v>
      </c>
      <c r="H69" s="41" t="s">
        <v>21</v>
      </c>
      <c r="I69" s="48">
        <v>0</v>
      </c>
      <c r="J69" s="37">
        <v>1</v>
      </c>
      <c r="K69" s="37">
        <v>1</v>
      </c>
      <c r="L69" s="37">
        <v>1</v>
      </c>
      <c r="M69" s="37">
        <v>0</v>
      </c>
      <c r="N69" s="49">
        <f t="shared" si="4"/>
        <v>3</v>
      </c>
      <c r="O69" s="43">
        <v>2.5</v>
      </c>
      <c r="P69" s="31">
        <v>0.25</v>
      </c>
      <c r="Q69" s="32">
        <v>0</v>
      </c>
      <c r="R69" s="32">
        <v>0</v>
      </c>
      <c r="S69" s="32">
        <v>0.5</v>
      </c>
      <c r="T69" s="32">
        <v>0.5</v>
      </c>
      <c r="U69" s="32">
        <v>0</v>
      </c>
      <c r="V69" s="32">
        <v>0</v>
      </c>
      <c r="W69" s="32">
        <v>1</v>
      </c>
      <c r="X69" s="32">
        <v>0.8</v>
      </c>
      <c r="Y69" s="26">
        <f t="shared" si="5"/>
        <v>3.05</v>
      </c>
      <c r="Z69" s="23">
        <f t="shared" si="6"/>
        <v>8.5500000000000007</v>
      </c>
    </row>
    <row r="70" spans="1:26" ht="15.6" x14ac:dyDescent="0.3">
      <c r="A70" s="92" t="s">
        <v>993</v>
      </c>
      <c r="B70" s="16">
        <v>5</v>
      </c>
      <c r="C70" s="14" t="s">
        <v>561</v>
      </c>
      <c r="D70" s="15" t="s">
        <v>662</v>
      </c>
      <c r="E70" s="11" t="s">
        <v>183</v>
      </c>
      <c r="F70" s="14" t="s">
        <v>35</v>
      </c>
      <c r="G70" s="17" t="s">
        <v>270</v>
      </c>
      <c r="H70" s="40" t="s">
        <v>21</v>
      </c>
      <c r="I70" s="48">
        <v>0</v>
      </c>
      <c r="J70" s="37">
        <v>0</v>
      </c>
      <c r="K70" s="37">
        <v>0.75</v>
      </c>
      <c r="L70" s="37">
        <v>1</v>
      </c>
      <c r="M70" s="37">
        <v>0</v>
      </c>
      <c r="N70" s="49">
        <f t="shared" si="4"/>
        <v>1.75</v>
      </c>
      <c r="O70" s="43">
        <v>3.5</v>
      </c>
      <c r="P70" s="31">
        <v>0.5</v>
      </c>
      <c r="Q70" s="32">
        <v>0</v>
      </c>
      <c r="R70" s="32">
        <v>0.5</v>
      </c>
      <c r="S70" s="32">
        <v>0</v>
      </c>
      <c r="T70" s="32">
        <v>0.5</v>
      </c>
      <c r="U70" s="32">
        <v>0</v>
      </c>
      <c r="V70" s="32">
        <v>0</v>
      </c>
      <c r="W70" s="32">
        <v>1</v>
      </c>
      <c r="X70" s="32">
        <v>0.8</v>
      </c>
      <c r="Y70" s="26">
        <f t="shared" si="5"/>
        <v>3.3</v>
      </c>
      <c r="Z70" s="23">
        <f t="shared" si="6"/>
        <v>8.5500000000000007</v>
      </c>
    </row>
    <row r="71" spans="1:26" ht="15.6" x14ac:dyDescent="0.3">
      <c r="A71" s="92" t="s">
        <v>993</v>
      </c>
      <c r="B71" s="16">
        <v>1</v>
      </c>
      <c r="C71" s="14" t="s">
        <v>50</v>
      </c>
      <c r="D71" s="15" t="s">
        <v>627</v>
      </c>
      <c r="E71" s="11" t="s">
        <v>52</v>
      </c>
      <c r="F71" s="14" t="s">
        <v>55</v>
      </c>
      <c r="G71" s="17" t="s">
        <v>44</v>
      </c>
      <c r="H71" s="41" t="s">
        <v>21</v>
      </c>
      <c r="I71" s="48">
        <v>0</v>
      </c>
      <c r="J71" s="37">
        <v>1</v>
      </c>
      <c r="K71" s="37">
        <v>0</v>
      </c>
      <c r="L71" s="37">
        <v>0</v>
      </c>
      <c r="M71" s="37">
        <v>0</v>
      </c>
      <c r="N71" s="49">
        <f t="shared" si="4"/>
        <v>1</v>
      </c>
      <c r="O71" s="43">
        <v>2.5</v>
      </c>
      <c r="P71" s="32">
        <v>0.5</v>
      </c>
      <c r="Q71" s="32">
        <v>0.5</v>
      </c>
      <c r="R71" s="32">
        <v>0.5</v>
      </c>
      <c r="S71" s="32">
        <v>0.5</v>
      </c>
      <c r="T71" s="32">
        <v>0.5</v>
      </c>
      <c r="U71" s="32">
        <v>0.5</v>
      </c>
      <c r="V71" s="32">
        <v>0</v>
      </c>
      <c r="W71" s="32">
        <v>1</v>
      </c>
      <c r="X71" s="32">
        <v>1</v>
      </c>
      <c r="Y71" s="26">
        <f t="shared" si="5"/>
        <v>5</v>
      </c>
      <c r="Z71" s="23">
        <f t="shared" si="6"/>
        <v>8.5</v>
      </c>
    </row>
    <row r="72" spans="1:26" ht="15.6" x14ac:dyDescent="0.3">
      <c r="A72" s="92" t="s">
        <v>993</v>
      </c>
      <c r="B72" s="16">
        <v>3</v>
      </c>
      <c r="C72" s="14" t="s">
        <v>324</v>
      </c>
      <c r="D72" s="15" t="s">
        <v>663</v>
      </c>
      <c r="E72" s="11" t="s">
        <v>60</v>
      </c>
      <c r="F72" s="14" t="s">
        <v>327</v>
      </c>
      <c r="G72" s="17" t="s">
        <v>25</v>
      </c>
      <c r="H72" s="40" t="s">
        <v>783</v>
      </c>
      <c r="I72" s="50">
        <v>0</v>
      </c>
      <c r="J72" s="38">
        <v>1</v>
      </c>
      <c r="K72" s="38">
        <v>0</v>
      </c>
      <c r="L72" s="38">
        <v>1</v>
      </c>
      <c r="M72" s="38">
        <v>1</v>
      </c>
      <c r="N72" s="51">
        <f t="shared" si="4"/>
        <v>3</v>
      </c>
      <c r="O72" s="43">
        <v>1.5</v>
      </c>
      <c r="P72" s="31">
        <v>0.5</v>
      </c>
      <c r="Q72" s="32">
        <v>0</v>
      </c>
      <c r="R72" s="32">
        <v>0.5</v>
      </c>
      <c r="S72" s="32">
        <v>0.5</v>
      </c>
      <c r="T72" s="32">
        <v>0.5</v>
      </c>
      <c r="U72" s="32">
        <v>0</v>
      </c>
      <c r="V72" s="32">
        <v>0</v>
      </c>
      <c r="W72" s="32">
        <v>1</v>
      </c>
      <c r="X72" s="32">
        <v>1</v>
      </c>
      <c r="Y72" s="26">
        <f t="shared" si="5"/>
        <v>4</v>
      </c>
      <c r="Z72" s="23">
        <f t="shared" si="6"/>
        <v>8.5</v>
      </c>
    </row>
    <row r="73" spans="1:26" ht="15.6" x14ac:dyDescent="0.3">
      <c r="A73" s="92" t="s">
        <v>993</v>
      </c>
      <c r="B73" s="16">
        <v>2</v>
      </c>
      <c r="C73" s="14" t="s">
        <v>331</v>
      </c>
      <c r="D73" s="15" t="s">
        <v>664</v>
      </c>
      <c r="E73" s="11" t="s">
        <v>212</v>
      </c>
      <c r="F73" s="14" t="s">
        <v>127</v>
      </c>
      <c r="G73" s="17" t="s">
        <v>18</v>
      </c>
      <c r="H73" s="40" t="s">
        <v>21</v>
      </c>
      <c r="I73" s="48">
        <v>0</v>
      </c>
      <c r="J73" s="37">
        <v>1</v>
      </c>
      <c r="K73" s="37">
        <v>0</v>
      </c>
      <c r="L73" s="37">
        <v>1</v>
      </c>
      <c r="M73" s="37">
        <v>0</v>
      </c>
      <c r="N73" s="49">
        <f t="shared" si="4"/>
        <v>2</v>
      </c>
      <c r="O73" s="43">
        <v>2</v>
      </c>
      <c r="P73" s="31">
        <v>0.5</v>
      </c>
      <c r="Q73" s="32">
        <v>0.5</v>
      </c>
      <c r="R73" s="32">
        <v>0</v>
      </c>
      <c r="S73" s="32">
        <v>0.5</v>
      </c>
      <c r="T73" s="32">
        <v>0.5</v>
      </c>
      <c r="U73" s="32">
        <v>0.5</v>
      </c>
      <c r="V73" s="32">
        <v>0</v>
      </c>
      <c r="W73" s="32">
        <v>1</v>
      </c>
      <c r="X73" s="32">
        <v>1</v>
      </c>
      <c r="Y73" s="26">
        <f t="shared" si="5"/>
        <v>4.5</v>
      </c>
      <c r="Z73" s="23">
        <f t="shared" si="6"/>
        <v>8.5</v>
      </c>
    </row>
    <row r="74" spans="1:26" ht="15.6" x14ac:dyDescent="0.3">
      <c r="A74" s="92" t="s">
        <v>993</v>
      </c>
      <c r="B74" s="16">
        <v>1</v>
      </c>
      <c r="C74" s="14" t="s">
        <v>311</v>
      </c>
      <c r="D74" s="15" t="s">
        <v>665</v>
      </c>
      <c r="E74" s="11" t="s">
        <v>312</v>
      </c>
      <c r="F74" s="14" t="s">
        <v>63</v>
      </c>
      <c r="G74" s="17" t="s">
        <v>44</v>
      </c>
      <c r="H74" s="41" t="s">
        <v>21</v>
      </c>
      <c r="I74" s="48">
        <v>0</v>
      </c>
      <c r="J74" s="37">
        <v>0</v>
      </c>
      <c r="K74" s="37">
        <v>0</v>
      </c>
      <c r="L74" s="37">
        <v>0</v>
      </c>
      <c r="M74" s="37">
        <v>1</v>
      </c>
      <c r="N74" s="49">
        <f t="shared" si="4"/>
        <v>1</v>
      </c>
      <c r="O74" s="43">
        <v>3</v>
      </c>
      <c r="P74" s="31">
        <v>0.5</v>
      </c>
      <c r="Q74" s="32">
        <v>0</v>
      </c>
      <c r="R74" s="32">
        <v>0.5</v>
      </c>
      <c r="S74" s="32">
        <v>0.5</v>
      </c>
      <c r="T74" s="32">
        <v>0.5</v>
      </c>
      <c r="U74" s="32">
        <v>0.5</v>
      </c>
      <c r="V74" s="32">
        <v>0</v>
      </c>
      <c r="W74" s="32">
        <v>1</v>
      </c>
      <c r="X74" s="32">
        <v>1</v>
      </c>
      <c r="Y74" s="26">
        <f t="shared" si="5"/>
        <v>4.5</v>
      </c>
      <c r="Z74" s="23">
        <f t="shared" si="6"/>
        <v>8.5</v>
      </c>
    </row>
    <row r="75" spans="1:26" ht="15.6" x14ac:dyDescent="0.3">
      <c r="A75" s="92" t="s">
        <v>993</v>
      </c>
      <c r="B75" s="16">
        <v>1</v>
      </c>
      <c r="C75" s="14" t="s">
        <v>338</v>
      </c>
      <c r="D75" s="15" t="s">
        <v>666</v>
      </c>
      <c r="E75" s="11" t="s">
        <v>339</v>
      </c>
      <c r="F75" s="14" t="s">
        <v>90</v>
      </c>
      <c r="G75" s="17" t="s">
        <v>44</v>
      </c>
      <c r="H75" s="41" t="s">
        <v>21</v>
      </c>
      <c r="I75" s="48">
        <v>0</v>
      </c>
      <c r="J75" s="37">
        <v>1</v>
      </c>
      <c r="K75" s="37">
        <v>1</v>
      </c>
      <c r="L75" s="37">
        <v>1</v>
      </c>
      <c r="M75" s="37">
        <v>1</v>
      </c>
      <c r="N75" s="49">
        <f t="shared" si="4"/>
        <v>4</v>
      </c>
      <c r="O75" s="43">
        <v>0.5</v>
      </c>
      <c r="P75" s="31">
        <v>0.5</v>
      </c>
      <c r="Q75" s="32">
        <v>0.5</v>
      </c>
      <c r="R75" s="32">
        <v>0</v>
      </c>
      <c r="S75" s="32">
        <v>0.5</v>
      </c>
      <c r="T75" s="32">
        <v>0.5</v>
      </c>
      <c r="U75" s="32">
        <v>0.5</v>
      </c>
      <c r="V75" s="32">
        <v>0</v>
      </c>
      <c r="W75" s="32">
        <v>0.5</v>
      </c>
      <c r="X75" s="32">
        <v>1</v>
      </c>
      <c r="Y75" s="26">
        <f t="shared" si="5"/>
        <v>4</v>
      </c>
      <c r="Z75" s="23">
        <f t="shared" si="6"/>
        <v>8.5</v>
      </c>
    </row>
    <row r="76" spans="1:26" ht="15.6" x14ac:dyDescent="0.3">
      <c r="A76" s="92" t="s">
        <v>993</v>
      </c>
      <c r="B76" s="16">
        <v>4</v>
      </c>
      <c r="C76" s="14" t="s">
        <v>473</v>
      </c>
      <c r="D76" s="15" t="s">
        <v>648</v>
      </c>
      <c r="E76" s="11" t="s">
        <v>183</v>
      </c>
      <c r="F76" s="14" t="s">
        <v>474</v>
      </c>
      <c r="G76" s="17" t="s">
        <v>25</v>
      </c>
      <c r="H76" s="40" t="s">
        <v>21</v>
      </c>
      <c r="I76" s="48">
        <v>0</v>
      </c>
      <c r="J76" s="37">
        <v>1</v>
      </c>
      <c r="K76" s="37">
        <v>0</v>
      </c>
      <c r="L76" s="37">
        <v>1</v>
      </c>
      <c r="M76" s="37">
        <v>1</v>
      </c>
      <c r="N76" s="49">
        <f t="shared" si="4"/>
        <v>3</v>
      </c>
      <c r="O76" s="43">
        <v>0</v>
      </c>
      <c r="P76" s="31">
        <v>0.5</v>
      </c>
      <c r="Q76" s="32">
        <v>0</v>
      </c>
      <c r="R76" s="32">
        <v>0.5</v>
      </c>
      <c r="S76" s="32">
        <v>0.5</v>
      </c>
      <c r="T76" s="32">
        <v>0.5</v>
      </c>
      <c r="U76" s="32">
        <v>0.5</v>
      </c>
      <c r="V76" s="32">
        <v>1</v>
      </c>
      <c r="W76" s="32">
        <v>1</v>
      </c>
      <c r="X76" s="32">
        <v>1</v>
      </c>
      <c r="Y76" s="26">
        <f t="shared" si="5"/>
        <v>5.5</v>
      </c>
      <c r="Z76" s="23">
        <f t="shared" si="6"/>
        <v>8.5</v>
      </c>
    </row>
    <row r="77" spans="1:26" ht="15.6" x14ac:dyDescent="0.3">
      <c r="A77" s="92" t="s">
        <v>993</v>
      </c>
      <c r="B77" s="16">
        <v>5</v>
      </c>
      <c r="C77" s="14" t="s">
        <v>604</v>
      </c>
      <c r="D77" s="15" t="s">
        <v>667</v>
      </c>
      <c r="E77" s="11" t="s">
        <v>109</v>
      </c>
      <c r="F77" s="14" t="s">
        <v>26</v>
      </c>
      <c r="G77" s="17" t="s">
        <v>270</v>
      </c>
      <c r="H77" s="40" t="s">
        <v>783</v>
      </c>
      <c r="I77" s="48">
        <v>0</v>
      </c>
      <c r="J77" s="37">
        <v>1</v>
      </c>
      <c r="K77" s="37">
        <v>0.75</v>
      </c>
      <c r="L77" s="37">
        <v>1</v>
      </c>
      <c r="M77" s="37">
        <v>0</v>
      </c>
      <c r="N77" s="49">
        <f t="shared" si="4"/>
        <v>2.75</v>
      </c>
      <c r="O77" s="43">
        <v>3.5</v>
      </c>
      <c r="P77" s="31">
        <v>0.25</v>
      </c>
      <c r="Q77" s="32">
        <v>0.25</v>
      </c>
      <c r="R77" s="32">
        <v>0</v>
      </c>
      <c r="S77" s="32">
        <v>0</v>
      </c>
      <c r="T77" s="32">
        <v>0.25</v>
      </c>
      <c r="U77" s="32">
        <v>0.5</v>
      </c>
      <c r="V77" s="32">
        <v>0</v>
      </c>
      <c r="W77" s="32">
        <v>0.5</v>
      </c>
      <c r="X77" s="32">
        <v>0.5</v>
      </c>
      <c r="Y77" s="26">
        <f t="shared" si="5"/>
        <v>2.25</v>
      </c>
      <c r="Z77" s="23">
        <f t="shared" si="6"/>
        <v>8.5</v>
      </c>
    </row>
    <row r="78" spans="1:26" ht="15.6" x14ac:dyDescent="0.3">
      <c r="A78" s="92" t="s">
        <v>993</v>
      </c>
      <c r="B78" s="16">
        <v>3</v>
      </c>
      <c r="C78" s="14" t="s">
        <v>298</v>
      </c>
      <c r="D78" s="15" t="s">
        <v>668</v>
      </c>
      <c r="E78" s="11" t="s">
        <v>299</v>
      </c>
      <c r="F78" s="14" t="s">
        <v>232</v>
      </c>
      <c r="G78" s="17" t="s">
        <v>25</v>
      </c>
      <c r="H78" s="40" t="s">
        <v>783</v>
      </c>
      <c r="I78" s="48">
        <v>0</v>
      </c>
      <c r="J78" s="37">
        <v>1</v>
      </c>
      <c r="K78" s="37">
        <v>0</v>
      </c>
      <c r="L78" s="37">
        <v>1</v>
      </c>
      <c r="M78" s="37">
        <v>0</v>
      </c>
      <c r="N78" s="49">
        <f t="shared" si="4"/>
        <v>2</v>
      </c>
      <c r="O78" s="43">
        <v>2</v>
      </c>
      <c r="P78" s="31">
        <v>0.5</v>
      </c>
      <c r="Q78" s="32">
        <v>0</v>
      </c>
      <c r="R78" s="32">
        <v>0</v>
      </c>
      <c r="S78" s="32">
        <v>0.5</v>
      </c>
      <c r="T78" s="32">
        <v>0.5</v>
      </c>
      <c r="U78" s="32">
        <v>0.5</v>
      </c>
      <c r="V78" s="32">
        <v>1</v>
      </c>
      <c r="W78" s="32">
        <v>1</v>
      </c>
      <c r="X78" s="32">
        <v>0.3</v>
      </c>
      <c r="Y78" s="26">
        <f t="shared" si="5"/>
        <v>4.3</v>
      </c>
      <c r="Z78" s="23">
        <f t="shared" si="6"/>
        <v>8.3000000000000007</v>
      </c>
    </row>
    <row r="79" spans="1:26" ht="15.6" x14ac:dyDescent="0.3">
      <c r="A79" s="92" t="s">
        <v>993</v>
      </c>
      <c r="B79" s="16">
        <v>2</v>
      </c>
      <c r="C79" s="14" t="s">
        <v>214</v>
      </c>
      <c r="D79" s="15" t="s">
        <v>663</v>
      </c>
      <c r="E79" s="11" t="s">
        <v>62</v>
      </c>
      <c r="F79" s="14" t="s">
        <v>215</v>
      </c>
      <c r="G79" s="17" t="s">
        <v>18</v>
      </c>
      <c r="H79" s="40" t="s">
        <v>783</v>
      </c>
      <c r="I79" s="48">
        <v>0</v>
      </c>
      <c r="J79" s="37">
        <v>0</v>
      </c>
      <c r="K79" s="37">
        <v>0.75</v>
      </c>
      <c r="L79" s="37">
        <v>1</v>
      </c>
      <c r="M79" s="37">
        <v>0</v>
      </c>
      <c r="N79" s="49">
        <f t="shared" si="4"/>
        <v>1.75</v>
      </c>
      <c r="O79" s="43">
        <v>1</v>
      </c>
      <c r="P79" s="31">
        <v>0.5</v>
      </c>
      <c r="Q79" s="32">
        <v>0.5</v>
      </c>
      <c r="R79" s="32">
        <v>0.5</v>
      </c>
      <c r="S79" s="32">
        <v>0.5</v>
      </c>
      <c r="T79" s="32">
        <v>0.5</v>
      </c>
      <c r="U79" s="32">
        <v>0.5</v>
      </c>
      <c r="V79" s="32">
        <v>0.5</v>
      </c>
      <c r="W79" s="32">
        <v>1</v>
      </c>
      <c r="X79" s="32">
        <v>1</v>
      </c>
      <c r="Y79" s="26">
        <f t="shared" si="5"/>
        <v>5.5</v>
      </c>
      <c r="Z79" s="23">
        <f t="shared" si="6"/>
        <v>8.25</v>
      </c>
    </row>
    <row r="80" spans="1:26" ht="15.6" x14ac:dyDescent="0.3">
      <c r="A80" s="92" t="s">
        <v>993</v>
      </c>
      <c r="B80" s="16">
        <v>5</v>
      </c>
      <c r="C80" s="14" t="s">
        <v>564</v>
      </c>
      <c r="D80" s="15" t="s">
        <v>669</v>
      </c>
      <c r="E80" s="11" t="s">
        <v>78</v>
      </c>
      <c r="F80" s="14" t="s">
        <v>29</v>
      </c>
      <c r="G80" s="17" t="s">
        <v>270</v>
      </c>
      <c r="H80" s="40" t="s">
        <v>783</v>
      </c>
      <c r="I80" s="48">
        <v>0.75</v>
      </c>
      <c r="J80" s="37">
        <v>0</v>
      </c>
      <c r="K80" s="37">
        <v>0</v>
      </c>
      <c r="L80" s="37">
        <v>1</v>
      </c>
      <c r="M80" s="37">
        <v>0</v>
      </c>
      <c r="N80" s="49">
        <f t="shared" si="4"/>
        <v>1.75</v>
      </c>
      <c r="O80" s="43">
        <v>2</v>
      </c>
      <c r="P80" s="31">
        <v>0.5</v>
      </c>
      <c r="Q80" s="32">
        <v>0.5</v>
      </c>
      <c r="R80" s="32">
        <v>0.5</v>
      </c>
      <c r="S80" s="32">
        <v>0.5</v>
      </c>
      <c r="T80" s="32">
        <v>0.5</v>
      </c>
      <c r="U80" s="32">
        <v>0.5</v>
      </c>
      <c r="V80" s="32">
        <v>0</v>
      </c>
      <c r="W80" s="32">
        <v>0.5</v>
      </c>
      <c r="X80" s="32">
        <v>1</v>
      </c>
      <c r="Y80" s="26">
        <f t="shared" si="5"/>
        <v>4.5</v>
      </c>
      <c r="Z80" s="23">
        <f t="shared" si="6"/>
        <v>8.25</v>
      </c>
    </row>
    <row r="81" spans="1:26" ht="15.6" x14ac:dyDescent="0.3">
      <c r="A81" s="92" t="s">
        <v>993</v>
      </c>
      <c r="B81" s="16">
        <v>2</v>
      </c>
      <c r="C81" s="14" t="s">
        <v>53</v>
      </c>
      <c r="D81" s="15" t="s">
        <v>670</v>
      </c>
      <c r="E81" s="11" t="s">
        <v>56</v>
      </c>
      <c r="F81" s="14" t="s">
        <v>26</v>
      </c>
      <c r="G81" s="17" t="s">
        <v>18</v>
      </c>
      <c r="H81" s="40" t="s">
        <v>784</v>
      </c>
      <c r="I81" s="48">
        <v>1</v>
      </c>
      <c r="J81" s="37">
        <v>0</v>
      </c>
      <c r="K81" s="37">
        <v>0</v>
      </c>
      <c r="L81" s="37">
        <v>1</v>
      </c>
      <c r="M81" s="37">
        <v>0</v>
      </c>
      <c r="N81" s="49">
        <f t="shared" si="4"/>
        <v>2</v>
      </c>
      <c r="O81" s="43">
        <v>1.5</v>
      </c>
      <c r="P81" s="31">
        <v>0.5</v>
      </c>
      <c r="Q81" s="32">
        <v>0</v>
      </c>
      <c r="R81" s="32">
        <v>0.5</v>
      </c>
      <c r="S81" s="32">
        <v>0.5</v>
      </c>
      <c r="T81" s="32">
        <v>0.5</v>
      </c>
      <c r="U81" s="32">
        <v>0.5</v>
      </c>
      <c r="V81" s="32">
        <v>0</v>
      </c>
      <c r="W81" s="32">
        <v>1</v>
      </c>
      <c r="X81" s="32">
        <v>1</v>
      </c>
      <c r="Y81" s="26">
        <f t="shared" si="5"/>
        <v>4.5</v>
      </c>
      <c r="Z81" s="23">
        <f t="shared" si="6"/>
        <v>8</v>
      </c>
    </row>
    <row r="82" spans="1:26" ht="15.6" x14ac:dyDescent="0.3">
      <c r="A82" s="92" t="s">
        <v>993</v>
      </c>
      <c r="B82" s="16">
        <v>1</v>
      </c>
      <c r="C82" s="14" t="s">
        <v>57</v>
      </c>
      <c r="D82" s="15" t="s">
        <v>627</v>
      </c>
      <c r="E82" s="11" t="s">
        <v>28</v>
      </c>
      <c r="F82" s="14" t="s">
        <v>38</v>
      </c>
      <c r="G82" s="17" t="s">
        <v>18</v>
      </c>
      <c r="H82" s="41" t="s">
        <v>21</v>
      </c>
      <c r="I82" s="48">
        <v>0</v>
      </c>
      <c r="J82" s="37">
        <v>1</v>
      </c>
      <c r="K82" s="37">
        <v>0</v>
      </c>
      <c r="L82" s="37">
        <v>0</v>
      </c>
      <c r="M82" s="37">
        <v>1</v>
      </c>
      <c r="N82" s="49">
        <f t="shared" si="4"/>
        <v>2</v>
      </c>
      <c r="O82" s="43">
        <v>1.5</v>
      </c>
      <c r="P82" s="31">
        <v>0.5</v>
      </c>
      <c r="Q82" s="32">
        <v>0.5</v>
      </c>
      <c r="R82" s="32">
        <v>0.5</v>
      </c>
      <c r="S82" s="32">
        <v>0</v>
      </c>
      <c r="T82" s="32">
        <v>0.5</v>
      </c>
      <c r="U82" s="32">
        <v>0.5</v>
      </c>
      <c r="V82" s="32">
        <v>0</v>
      </c>
      <c r="W82" s="32">
        <v>1</v>
      </c>
      <c r="X82" s="32">
        <v>1</v>
      </c>
      <c r="Y82" s="26">
        <f t="shared" si="5"/>
        <v>4.5</v>
      </c>
      <c r="Z82" s="23">
        <f t="shared" si="6"/>
        <v>8</v>
      </c>
    </row>
    <row r="83" spans="1:26" ht="15.6" x14ac:dyDescent="0.3">
      <c r="A83" s="92" t="s">
        <v>993</v>
      </c>
      <c r="B83" s="16">
        <v>3</v>
      </c>
      <c r="C83" s="14" t="s">
        <v>237</v>
      </c>
      <c r="D83" s="15" t="s">
        <v>671</v>
      </c>
      <c r="E83" s="11" t="s">
        <v>238</v>
      </c>
      <c r="F83" s="14" t="s">
        <v>126</v>
      </c>
      <c r="G83" s="17" t="s">
        <v>25</v>
      </c>
      <c r="H83" s="40" t="s">
        <v>784</v>
      </c>
      <c r="I83" s="48">
        <v>0</v>
      </c>
      <c r="J83" s="37">
        <v>0</v>
      </c>
      <c r="K83" s="37">
        <v>0</v>
      </c>
      <c r="L83" s="37">
        <v>1</v>
      </c>
      <c r="M83" s="37">
        <v>1</v>
      </c>
      <c r="N83" s="49">
        <f t="shared" si="4"/>
        <v>2</v>
      </c>
      <c r="O83" s="43">
        <v>1</v>
      </c>
      <c r="P83" s="31">
        <v>0.5</v>
      </c>
      <c r="Q83" s="32">
        <v>0.5</v>
      </c>
      <c r="R83" s="32">
        <v>0.5</v>
      </c>
      <c r="S83" s="32">
        <v>0.5</v>
      </c>
      <c r="T83" s="32">
        <v>0.5</v>
      </c>
      <c r="U83" s="32">
        <v>0.5</v>
      </c>
      <c r="V83" s="32">
        <v>0</v>
      </c>
      <c r="W83" s="32">
        <v>1</v>
      </c>
      <c r="X83" s="32">
        <v>1</v>
      </c>
      <c r="Y83" s="26">
        <f t="shared" si="5"/>
        <v>5</v>
      </c>
      <c r="Z83" s="23">
        <f t="shared" si="6"/>
        <v>8</v>
      </c>
    </row>
    <row r="84" spans="1:26" ht="15.6" x14ac:dyDescent="0.3">
      <c r="A84" s="92" t="s">
        <v>993</v>
      </c>
      <c r="B84" s="16">
        <v>5</v>
      </c>
      <c r="C84" s="14" t="s">
        <v>550</v>
      </c>
      <c r="D84" s="15" t="s">
        <v>672</v>
      </c>
      <c r="E84" s="11" t="s">
        <v>312</v>
      </c>
      <c r="F84" s="14" t="s">
        <v>327</v>
      </c>
      <c r="G84" s="17" t="s">
        <v>270</v>
      </c>
      <c r="H84" s="40" t="s">
        <v>21</v>
      </c>
      <c r="I84" s="48">
        <v>0.75</v>
      </c>
      <c r="J84" s="37">
        <v>0</v>
      </c>
      <c r="K84" s="37">
        <v>0.75</v>
      </c>
      <c r="L84" s="37">
        <v>1</v>
      </c>
      <c r="M84" s="37">
        <v>0</v>
      </c>
      <c r="N84" s="49">
        <f t="shared" si="4"/>
        <v>2.5</v>
      </c>
      <c r="O84" s="43">
        <v>2</v>
      </c>
      <c r="P84" s="31">
        <v>0.5</v>
      </c>
      <c r="Q84" s="32">
        <v>0</v>
      </c>
      <c r="R84" s="32">
        <v>0.5</v>
      </c>
      <c r="S84" s="32">
        <v>0</v>
      </c>
      <c r="T84" s="32">
        <v>0</v>
      </c>
      <c r="U84" s="32">
        <v>0.5</v>
      </c>
      <c r="V84" s="32">
        <v>0</v>
      </c>
      <c r="W84" s="32">
        <v>1</v>
      </c>
      <c r="X84" s="32">
        <v>1</v>
      </c>
      <c r="Y84" s="26">
        <f t="shared" si="5"/>
        <v>3.5</v>
      </c>
      <c r="Z84" s="23">
        <f t="shared" si="6"/>
        <v>8</v>
      </c>
    </row>
    <row r="85" spans="1:26" ht="15.6" x14ac:dyDescent="0.3">
      <c r="A85" s="92" t="s">
        <v>993</v>
      </c>
      <c r="B85" s="16">
        <v>4</v>
      </c>
      <c r="C85" s="14" t="s">
        <v>376</v>
      </c>
      <c r="D85" s="15" t="s">
        <v>669</v>
      </c>
      <c r="E85" s="11" t="s">
        <v>105</v>
      </c>
      <c r="F85" s="14" t="s">
        <v>35</v>
      </c>
      <c r="G85" s="17" t="s">
        <v>25</v>
      </c>
      <c r="H85" s="40" t="s">
        <v>784</v>
      </c>
      <c r="I85" s="48">
        <v>0.75</v>
      </c>
      <c r="J85" s="37">
        <v>0</v>
      </c>
      <c r="K85" s="37">
        <v>0.75</v>
      </c>
      <c r="L85" s="37">
        <v>0</v>
      </c>
      <c r="M85" s="37">
        <v>1</v>
      </c>
      <c r="N85" s="49">
        <f t="shared" si="4"/>
        <v>2.5</v>
      </c>
      <c r="O85" s="43">
        <v>0.5</v>
      </c>
      <c r="P85" s="31">
        <v>0.5</v>
      </c>
      <c r="Q85" s="32">
        <v>0.5</v>
      </c>
      <c r="R85" s="32">
        <v>0.5</v>
      </c>
      <c r="S85" s="32">
        <v>0.5</v>
      </c>
      <c r="T85" s="32">
        <v>0.5</v>
      </c>
      <c r="U85" s="32">
        <v>0.5</v>
      </c>
      <c r="V85" s="32">
        <v>0</v>
      </c>
      <c r="W85" s="32">
        <v>1</v>
      </c>
      <c r="X85" s="32">
        <v>1</v>
      </c>
      <c r="Y85" s="26">
        <f t="shared" si="5"/>
        <v>5</v>
      </c>
      <c r="Z85" s="23">
        <f t="shared" si="6"/>
        <v>8</v>
      </c>
    </row>
    <row r="86" spans="1:26" ht="15.6" x14ac:dyDescent="0.3">
      <c r="A86" s="92" t="s">
        <v>993</v>
      </c>
      <c r="B86" s="16">
        <v>1</v>
      </c>
      <c r="C86" s="14" t="s">
        <v>420</v>
      </c>
      <c r="D86" s="15" t="s">
        <v>609</v>
      </c>
      <c r="E86" s="11" t="s">
        <v>52</v>
      </c>
      <c r="F86" s="14" t="s">
        <v>15</v>
      </c>
      <c r="G86" s="17" t="s">
        <v>25</v>
      </c>
      <c r="H86" s="40"/>
      <c r="I86" s="48">
        <v>1</v>
      </c>
      <c r="J86" s="37">
        <v>0</v>
      </c>
      <c r="K86" s="37">
        <v>1</v>
      </c>
      <c r="L86" s="37">
        <v>1</v>
      </c>
      <c r="M86" s="37">
        <v>0</v>
      </c>
      <c r="N86" s="49">
        <f t="shared" si="4"/>
        <v>3</v>
      </c>
      <c r="O86" s="43">
        <v>1.5</v>
      </c>
      <c r="P86" s="31">
        <v>0</v>
      </c>
      <c r="Q86" s="32">
        <v>0.5</v>
      </c>
      <c r="R86" s="32">
        <v>0</v>
      </c>
      <c r="S86" s="32">
        <v>0.5</v>
      </c>
      <c r="T86" s="32">
        <v>0.5</v>
      </c>
      <c r="U86" s="32">
        <v>0.5</v>
      </c>
      <c r="V86" s="32">
        <v>0</v>
      </c>
      <c r="W86" s="32">
        <v>0.5</v>
      </c>
      <c r="X86" s="32">
        <v>1</v>
      </c>
      <c r="Y86" s="26">
        <f t="shared" si="5"/>
        <v>3.5</v>
      </c>
      <c r="Z86" s="23">
        <f t="shared" si="6"/>
        <v>8</v>
      </c>
    </row>
    <row r="87" spans="1:26" ht="15.6" x14ac:dyDescent="0.3">
      <c r="A87" s="92" t="s">
        <v>993</v>
      </c>
      <c r="B87" s="16">
        <v>2</v>
      </c>
      <c r="C87" s="14" t="s">
        <v>342</v>
      </c>
      <c r="D87" s="15" t="s">
        <v>673</v>
      </c>
      <c r="E87" s="11" t="s">
        <v>14</v>
      </c>
      <c r="F87" s="14" t="s">
        <v>215</v>
      </c>
      <c r="G87" s="17" t="s">
        <v>18</v>
      </c>
      <c r="H87" s="40" t="s">
        <v>783</v>
      </c>
      <c r="I87" s="48">
        <v>0</v>
      </c>
      <c r="J87" s="37">
        <v>1</v>
      </c>
      <c r="K87" s="37">
        <v>0.5</v>
      </c>
      <c r="L87" s="37">
        <v>0</v>
      </c>
      <c r="M87" s="37">
        <v>0</v>
      </c>
      <c r="N87" s="49">
        <f t="shared" si="4"/>
        <v>1.5</v>
      </c>
      <c r="O87" s="43">
        <v>2</v>
      </c>
      <c r="P87" s="31">
        <v>0.5</v>
      </c>
      <c r="Q87" s="32">
        <v>0.5</v>
      </c>
      <c r="R87" s="32">
        <v>0.5</v>
      </c>
      <c r="S87" s="32">
        <v>0</v>
      </c>
      <c r="T87" s="32">
        <v>0.5</v>
      </c>
      <c r="U87" s="32">
        <v>0.5</v>
      </c>
      <c r="V87" s="32">
        <v>0</v>
      </c>
      <c r="W87" s="32">
        <v>1</v>
      </c>
      <c r="X87" s="32">
        <v>1</v>
      </c>
      <c r="Y87" s="26">
        <f t="shared" si="5"/>
        <v>4.5</v>
      </c>
      <c r="Z87" s="23">
        <f t="shared" si="6"/>
        <v>8</v>
      </c>
    </row>
    <row r="88" spans="1:26" ht="15.6" x14ac:dyDescent="0.3">
      <c r="A88" s="92" t="s">
        <v>993</v>
      </c>
      <c r="B88" s="16">
        <v>5</v>
      </c>
      <c r="C88" s="14" t="s">
        <v>553</v>
      </c>
      <c r="D88" s="15" t="s">
        <v>674</v>
      </c>
      <c r="E88" s="11" t="s">
        <v>86</v>
      </c>
      <c r="F88" s="14" t="s">
        <v>327</v>
      </c>
      <c r="G88" s="17" t="s">
        <v>270</v>
      </c>
      <c r="H88" s="40" t="s">
        <v>783</v>
      </c>
      <c r="I88" s="48">
        <v>0</v>
      </c>
      <c r="J88" s="37">
        <v>1</v>
      </c>
      <c r="K88" s="37">
        <v>0</v>
      </c>
      <c r="L88" s="37">
        <v>1</v>
      </c>
      <c r="M88" s="37">
        <v>0</v>
      </c>
      <c r="N88" s="49">
        <f t="shared" si="4"/>
        <v>2</v>
      </c>
      <c r="O88" s="43">
        <v>1</v>
      </c>
      <c r="P88" s="31">
        <v>0.5</v>
      </c>
      <c r="Q88" s="32">
        <v>0.5</v>
      </c>
      <c r="R88" s="32">
        <v>0.3</v>
      </c>
      <c r="S88" s="32">
        <v>0.5</v>
      </c>
      <c r="T88" s="32">
        <v>0.5</v>
      </c>
      <c r="U88" s="32">
        <v>0.5</v>
      </c>
      <c r="V88" s="32">
        <v>0</v>
      </c>
      <c r="W88" s="32">
        <v>1</v>
      </c>
      <c r="X88" s="32">
        <v>1</v>
      </c>
      <c r="Y88" s="26">
        <f t="shared" si="5"/>
        <v>4.8</v>
      </c>
      <c r="Z88" s="23">
        <f t="shared" si="6"/>
        <v>7.8</v>
      </c>
    </row>
    <row r="89" spans="1:26" ht="15.6" x14ac:dyDescent="0.3">
      <c r="A89" s="92" t="s">
        <v>993</v>
      </c>
      <c r="B89" s="16">
        <v>5</v>
      </c>
      <c r="C89" s="14" t="s">
        <v>504</v>
      </c>
      <c r="D89" s="15" t="s">
        <v>675</v>
      </c>
      <c r="E89" s="11" t="s">
        <v>183</v>
      </c>
      <c r="F89" s="14" t="s">
        <v>251</v>
      </c>
      <c r="G89" s="17" t="s">
        <v>270</v>
      </c>
      <c r="H89" s="40" t="s">
        <v>784</v>
      </c>
      <c r="I89" s="48">
        <v>0.75</v>
      </c>
      <c r="J89" s="37">
        <v>0</v>
      </c>
      <c r="K89" s="37">
        <v>1</v>
      </c>
      <c r="L89" s="37">
        <v>1</v>
      </c>
      <c r="M89" s="37">
        <v>0</v>
      </c>
      <c r="N89" s="49">
        <f t="shared" si="4"/>
        <v>2.75</v>
      </c>
      <c r="O89" s="43">
        <v>0</v>
      </c>
      <c r="P89" s="31">
        <v>0.5</v>
      </c>
      <c r="Q89" s="32">
        <v>0.5</v>
      </c>
      <c r="R89" s="32">
        <v>0.5</v>
      </c>
      <c r="S89" s="32">
        <v>0.5</v>
      </c>
      <c r="T89" s="32">
        <v>0.5</v>
      </c>
      <c r="U89" s="32">
        <v>0.5</v>
      </c>
      <c r="V89" s="32">
        <v>0</v>
      </c>
      <c r="W89" s="32">
        <v>1</v>
      </c>
      <c r="X89" s="32">
        <v>1</v>
      </c>
      <c r="Y89" s="26">
        <f t="shared" si="5"/>
        <v>5</v>
      </c>
      <c r="Z89" s="23">
        <f t="shared" si="6"/>
        <v>7.75</v>
      </c>
    </row>
    <row r="90" spans="1:26" ht="15.6" x14ac:dyDescent="0.3">
      <c r="A90" s="92" t="s">
        <v>993</v>
      </c>
      <c r="B90" s="16">
        <v>4</v>
      </c>
      <c r="C90" s="14" t="s">
        <v>58</v>
      </c>
      <c r="D90" s="15" t="s">
        <v>656</v>
      </c>
      <c r="E90" s="11" t="s">
        <v>28</v>
      </c>
      <c r="F90" s="14" t="s">
        <v>54</v>
      </c>
      <c r="G90" s="17" t="s">
        <v>25</v>
      </c>
      <c r="H90" s="40" t="s">
        <v>21</v>
      </c>
      <c r="I90" s="48">
        <v>0</v>
      </c>
      <c r="J90" s="37">
        <v>1</v>
      </c>
      <c r="K90" s="37">
        <v>0.75</v>
      </c>
      <c r="L90" s="37">
        <v>1</v>
      </c>
      <c r="M90" s="37">
        <v>0</v>
      </c>
      <c r="N90" s="49">
        <f t="shared" si="4"/>
        <v>2.75</v>
      </c>
      <c r="O90" s="43">
        <v>1.5</v>
      </c>
      <c r="P90" s="31">
        <v>0.5</v>
      </c>
      <c r="Q90" s="32">
        <v>0.5</v>
      </c>
      <c r="R90" s="32">
        <v>0</v>
      </c>
      <c r="S90" s="32">
        <v>0</v>
      </c>
      <c r="T90" s="32">
        <v>0</v>
      </c>
      <c r="U90" s="32">
        <v>0.5</v>
      </c>
      <c r="V90" s="32">
        <v>1</v>
      </c>
      <c r="W90" s="32">
        <v>1</v>
      </c>
      <c r="X90" s="32">
        <v>0</v>
      </c>
      <c r="Y90" s="26">
        <f t="shared" si="5"/>
        <v>3.5</v>
      </c>
      <c r="Z90" s="23">
        <f t="shared" si="6"/>
        <v>7.75</v>
      </c>
    </row>
    <row r="91" spans="1:26" ht="15.6" x14ac:dyDescent="0.3">
      <c r="A91" s="92" t="s">
        <v>993</v>
      </c>
      <c r="B91" s="16">
        <v>2</v>
      </c>
      <c r="C91" s="14" t="s">
        <v>149</v>
      </c>
      <c r="D91" s="15" t="s">
        <v>653</v>
      </c>
      <c r="E91" s="11" t="s">
        <v>109</v>
      </c>
      <c r="F91" s="14" t="s">
        <v>71</v>
      </c>
      <c r="G91" s="17" t="s">
        <v>18</v>
      </c>
      <c r="H91" s="40" t="s">
        <v>21</v>
      </c>
      <c r="I91" s="48">
        <v>0</v>
      </c>
      <c r="J91" s="37">
        <v>1</v>
      </c>
      <c r="K91" s="37">
        <v>0.75</v>
      </c>
      <c r="L91" s="37">
        <v>1</v>
      </c>
      <c r="M91" s="37">
        <v>1</v>
      </c>
      <c r="N91" s="49">
        <f t="shared" si="4"/>
        <v>3.75</v>
      </c>
      <c r="O91" s="43">
        <v>1.5</v>
      </c>
      <c r="P91" s="31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0.5</v>
      </c>
      <c r="V91" s="32">
        <v>1</v>
      </c>
      <c r="W91" s="32">
        <v>0.5</v>
      </c>
      <c r="X91" s="32">
        <v>0.5</v>
      </c>
      <c r="Y91" s="26">
        <f t="shared" si="5"/>
        <v>2.5</v>
      </c>
      <c r="Z91" s="23">
        <f t="shared" si="6"/>
        <v>7.75</v>
      </c>
    </row>
    <row r="92" spans="1:26" ht="15.6" x14ac:dyDescent="0.3">
      <c r="A92" s="92" t="s">
        <v>993</v>
      </c>
      <c r="B92" s="16">
        <v>5</v>
      </c>
      <c r="C92" s="14" t="s">
        <v>543</v>
      </c>
      <c r="D92" s="15" t="s">
        <v>663</v>
      </c>
      <c r="E92" s="11" t="s">
        <v>544</v>
      </c>
      <c r="F92" s="14" t="s">
        <v>274</v>
      </c>
      <c r="G92" s="17" t="s">
        <v>270</v>
      </c>
      <c r="H92" s="40" t="s">
        <v>783</v>
      </c>
      <c r="I92" s="48">
        <v>0</v>
      </c>
      <c r="J92" s="37">
        <v>1</v>
      </c>
      <c r="K92" s="37">
        <v>0</v>
      </c>
      <c r="L92" s="37">
        <v>1</v>
      </c>
      <c r="M92" s="37">
        <v>1</v>
      </c>
      <c r="N92" s="49">
        <f t="shared" si="4"/>
        <v>3</v>
      </c>
      <c r="O92" s="43">
        <v>0.5</v>
      </c>
      <c r="P92" s="31">
        <v>0.5</v>
      </c>
      <c r="Q92" s="32">
        <v>0.5</v>
      </c>
      <c r="R92" s="32">
        <v>0.25</v>
      </c>
      <c r="S92" s="32">
        <v>0</v>
      </c>
      <c r="T92" s="32">
        <v>0.5</v>
      </c>
      <c r="U92" s="32">
        <v>0.5</v>
      </c>
      <c r="V92" s="32">
        <v>0</v>
      </c>
      <c r="W92" s="32">
        <v>1</v>
      </c>
      <c r="X92" s="32">
        <v>1</v>
      </c>
      <c r="Y92" s="26">
        <f t="shared" si="5"/>
        <v>4.25</v>
      </c>
      <c r="Z92" s="23">
        <f t="shared" si="6"/>
        <v>7.75</v>
      </c>
    </row>
    <row r="93" spans="1:26" ht="15.6" x14ac:dyDescent="0.3">
      <c r="A93" s="92" t="s">
        <v>993</v>
      </c>
      <c r="B93" s="16">
        <v>2</v>
      </c>
      <c r="C93" s="14" t="s">
        <v>288</v>
      </c>
      <c r="D93" s="15" t="s">
        <v>676</v>
      </c>
      <c r="E93" s="11" t="s">
        <v>86</v>
      </c>
      <c r="F93" s="14" t="s">
        <v>127</v>
      </c>
      <c r="G93" s="17" t="s">
        <v>18</v>
      </c>
      <c r="H93" s="40" t="s">
        <v>21</v>
      </c>
      <c r="I93" s="48">
        <v>0</v>
      </c>
      <c r="J93" s="37">
        <v>1</v>
      </c>
      <c r="K93" s="37">
        <v>0.75</v>
      </c>
      <c r="L93" s="37">
        <v>1</v>
      </c>
      <c r="M93" s="37">
        <v>0</v>
      </c>
      <c r="N93" s="49">
        <f t="shared" si="4"/>
        <v>2.75</v>
      </c>
      <c r="O93" s="43">
        <v>1</v>
      </c>
      <c r="P93" s="31">
        <v>0.5</v>
      </c>
      <c r="Q93" s="32">
        <v>0.5</v>
      </c>
      <c r="R93" s="32">
        <v>0</v>
      </c>
      <c r="S93" s="32">
        <v>0.5</v>
      </c>
      <c r="T93" s="32">
        <v>0.5</v>
      </c>
      <c r="U93" s="32">
        <v>0.5</v>
      </c>
      <c r="V93" s="32">
        <v>0</v>
      </c>
      <c r="W93" s="32">
        <v>0.5</v>
      </c>
      <c r="X93" s="32">
        <v>1</v>
      </c>
      <c r="Y93" s="26">
        <f t="shared" si="5"/>
        <v>4</v>
      </c>
      <c r="Z93" s="23">
        <f t="shared" si="6"/>
        <v>7.75</v>
      </c>
    </row>
    <row r="94" spans="1:26" ht="15.6" x14ac:dyDescent="0.3">
      <c r="A94" s="92" t="s">
        <v>993</v>
      </c>
      <c r="B94" s="16">
        <v>3</v>
      </c>
      <c r="C94" s="14" t="s">
        <v>472</v>
      </c>
      <c r="D94" s="15" t="s">
        <v>641</v>
      </c>
      <c r="E94" s="11" t="s">
        <v>62</v>
      </c>
      <c r="F94" s="14" t="s">
        <v>418</v>
      </c>
      <c r="G94" s="17" t="s">
        <v>25</v>
      </c>
      <c r="H94" s="40" t="s">
        <v>783</v>
      </c>
      <c r="I94" s="48">
        <v>0</v>
      </c>
      <c r="J94" s="37">
        <v>0</v>
      </c>
      <c r="K94" s="37">
        <v>0</v>
      </c>
      <c r="L94" s="37">
        <v>1</v>
      </c>
      <c r="M94" s="37">
        <v>1</v>
      </c>
      <c r="N94" s="49">
        <f t="shared" si="4"/>
        <v>2</v>
      </c>
      <c r="O94" s="43">
        <v>1.5</v>
      </c>
      <c r="P94" s="31">
        <v>0</v>
      </c>
      <c r="Q94" s="32">
        <v>0.5</v>
      </c>
      <c r="R94" s="32">
        <v>0</v>
      </c>
      <c r="S94" s="32">
        <v>0.5</v>
      </c>
      <c r="T94" s="32">
        <v>0.5</v>
      </c>
      <c r="U94" s="32">
        <v>0.5</v>
      </c>
      <c r="V94" s="32">
        <v>1</v>
      </c>
      <c r="W94" s="32">
        <v>1</v>
      </c>
      <c r="X94" s="32">
        <v>0.25</v>
      </c>
      <c r="Y94" s="26">
        <f t="shared" si="5"/>
        <v>4.25</v>
      </c>
      <c r="Z94" s="23">
        <f t="shared" si="6"/>
        <v>7.75</v>
      </c>
    </row>
    <row r="95" spans="1:26" ht="15.6" x14ac:dyDescent="0.3">
      <c r="A95" s="92" t="s">
        <v>993</v>
      </c>
      <c r="B95" s="16">
        <v>5</v>
      </c>
      <c r="C95" s="14" t="s">
        <v>576</v>
      </c>
      <c r="D95" s="15" t="s">
        <v>677</v>
      </c>
      <c r="E95" s="11" t="s">
        <v>325</v>
      </c>
      <c r="F95" s="14" t="s">
        <v>577</v>
      </c>
      <c r="G95" s="17" t="s">
        <v>270</v>
      </c>
      <c r="H95" s="40" t="s">
        <v>783</v>
      </c>
      <c r="I95" s="48">
        <v>1</v>
      </c>
      <c r="J95" s="37">
        <v>1</v>
      </c>
      <c r="K95" s="37">
        <v>0.75</v>
      </c>
      <c r="L95" s="37">
        <v>1</v>
      </c>
      <c r="M95" s="37">
        <v>0</v>
      </c>
      <c r="N95" s="49">
        <f t="shared" si="4"/>
        <v>3.75</v>
      </c>
      <c r="O95" s="43">
        <v>1.5</v>
      </c>
      <c r="P95" s="31">
        <v>0</v>
      </c>
      <c r="Q95" s="32">
        <v>0</v>
      </c>
      <c r="R95" s="32">
        <v>0</v>
      </c>
      <c r="S95" s="32">
        <v>0</v>
      </c>
      <c r="T95" s="32">
        <v>0.5</v>
      </c>
      <c r="U95" s="32">
        <v>0.5</v>
      </c>
      <c r="V95" s="32">
        <v>0.5</v>
      </c>
      <c r="W95" s="32">
        <v>1</v>
      </c>
      <c r="X95" s="32">
        <v>0</v>
      </c>
      <c r="Y95" s="26">
        <f t="shared" si="5"/>
        <v>2.5</v>
      </c>
      <c r="Z95" s="23">
        <f t="shared" si="6"/>
        <v>7.75</v>
      </c>
    </row>
    <row r="96" spans="1:26" ht="15.6" x14ac:dyDescent="0.3">
      <c r="A96" s="92" t="s">
        <v>993</v>
      </c>
      <c r="B96" s="16">
        <v>4</v>
      </c>
      <c r="C96" s="14" t="s">
        <v>437</v>
      </c>
      <c r="D96" s="15" t="s">
        <v>647</v>
      </c>
      <c r="E96" s="11" t="s">
        <v>438</v>
      </c>
      <c r="F96" s="14" t="s">
        <v>127</v>
      </c>
      <c r="G96" s="17" t="s">
        <v>25</v>
      </c>
      <c r="H96" s="40" t="s">
        <v>21</v>
      </c>
      <c r="I96" s="48">
        <v>0</v>
      </c>
      <c r="J96" s="37">
        <v>1</v>
      </c>
      <c r="K96" s="37">
        <v>0.75</v>
      </c>
      <c r="L96" s="37">
        <v>1</v>
      </c>
      <c r="M96" s="37">
        <v>0</v>
      </c>
      <c r="N96" s="49">
        <f t="shared" si="4"/>
        <v>2.75</v>
      </c>
      <c r="O96" s="43">
        <v>1.5</v>
      </c>
      <c r="P96" s="31">
        <v>0.5</v>
      </c>
      <c r="Q96" s="32">
        <v>0.5</v>
      </c>
      <c r="R96" s="32">
        <v>0.5</v>
      </c>
      <c r="S96" s="32">
        <v>0.5</v>
      </c>
      <c r="T96" s="32">
        <v>0.5</v>
      </c>
      <c r="U96" s="32">
        <v>0.25</v>
      </c>
      <c r="V96" s="32">
        <v>0</v>
      </c>
      <c r="W96" s="32">
        <v>0.25</v>
      </c>
      <c r="X96" s="32">
        <v>0.5</v>
      </c>
      <c r="Y96" s="26">
        <f t="shared" si="5"/>
        <v>3.5</v>
      </c>
      <c r="Z96" s="23">
        <f t="shared" si="6"/>
        <v>7.75</v>
      </c>
    </row>
    <row r="97" spans="1:26" ht="15.6" x14ac:dyDescent="0.3">
      <c r="A97" s="92" t="s">
        <v>993</v>
      </c>
      <c r="B97" s="16">
        <v>3</v>
      </c>
      <c r="C97" s="14" t="s">
        <v>182</v>
      </c>
      <c r="D97" s="15" t="s">
        <v>678</v>
      </c>
      <c r="E97" s="11" t="s">
        <v>183</v>
      </c>
      <c r="F97" s="14" t="s">
        <v>184</v>
      </c>
      <c r="G97" s="17" t="s">
        <v>25</v>
      </c>
      <c r="H97" s="40" t="s">
        <v>21</v>
      </c>
      <c r="I97" s="48">
        <v>0</v>
      </c>
      <c r="J97" s="37">
        <v>0</v>
      </c>
      <c r="K97" s="37">
        <v>0.75</v>
      </c>
      <c r="L97" s="37">
        <v>1</v>
      </c>
      <c r="M97" s="37">
        <v>1</v>
      </c>
      <c r="N97" s="49">
        <f t="shared" si="4"/>
        <v>2.75</v>
      </c>
      <c r="O97" s="43">
        <v>1.5</v>
      </c>
      <c r="P97" s="31">
        <v>0.5</v>
      </c>
      <c r="Q97" s="32">
        <v>0.5</v>
      </c>
      <c r="R97" s="32">
        <v>0</v>
      </c>
      <c r="S97" s="32">
        <v>0.5</v>
      </c>
      <c r="T97" s="32">
        <v>0.5</v>
      </c>
      <c r="U97" s="32">
        <v>0</v>
      </c>
      <c r="V97" s="32">
        <v>0</v>
      </c>
      <c r="W97" s="32">
        <v>0.25</v>
      </c>
      <c r="X97" s="32">
        <v>1</v>
      </c>
      <c r="Y97" s="26">
        <f t="shared" si="5"/>
        <v>3.25</v>
      </c>
      <c r="Z97" s="23">
        <f t="shared" si="6"/>
        <v>7.5</v>
      </c>
    </row>
    <row r="98" spans="1:26" ht="15.6" x14ac:dyDescent="0.3">
      <c r="A98" s="92" t="s">
        <v>993</v>
      </c>
      <c r="B98" s="16">
        <v>1</v>
      </c>
      <c r="C98" s="14" t="s">
        <v>117</v>
      </c>
      <c r="D98" s="15" t="s">
        <v>637</v>
      </c>
      <c r="E98" s="11" t="s">
        <v>52</v>
      </c>
      <c r="F98" s="14" t="s">
        <v>38</v>
      </c>
      <c r="G98" s="17" t="s">
        <v>18</v>
      </c>
      <c r="H98" s="41" t="s">
        <v>21</v>
      </c>
      <c r="I98" s="48">
        <v>0</v>
      </c>
      <c r="J98" s="37">
        <v>0</v>
      </c>
      <c r="K98" s="37">
        <v>0</v>
      </c>
      <c r="L98" s="37">
        <v>1</v>
      </c>
      <c r="M98" s="37">
        <v>0</v>
      </c>
      <c r="N98" s="49">
        <f t="shared" si="4"/>
        <v>1</v>
      </c>
      <c r="O98" s="43">
        <v>2</v>
      </c>
      <c r="P98" s="31">
        <v>0.5</v>
      </c>
      <c r="Q98" s="32">
        <v>0</v>
      </c>
      <c r="R98" s="32">
        <v>0.5</v>
      </c>
      <c r="S98" s="32">
        <v>0.5</v>
      </c>
      <c r="T98" s="32">
        <v>0.5</v>
      </c>
      <c r="U98" s="32">
        <v>0.5</v>
      </c>
      <c r="V98" s="32">
        <v>0</v>
      </c>
      <c r="W98" s="32">
        <v>1</v>
      </c>
      <c r="X98" s="32">
        <v>1</v>
      </c>
      <c r="Y98" s="26">
        <f t="shared" si="5"/>
        <v>4.5</v>
      </c>
      <c r="Z98" s="23">
        <f t="shared" si="6"/>
        <v>7.5</v>
      </c>
    </row>
    <row r="99" spans="1:26" ht="15.6" x14ac:dyDescent="0.3">
      <c r="A99" s="92" t="s">
        <v>993</v>
      </c>
      <c r="B99" s="16">
        <v>5</v>
      </c>
      <c r="C99" s="14" t="s">
        <v>554</v>
      </c>
      <c r="D99" s="15" t="s">
        <v>674</v>
      </c>
      <c r="E99" s="11" t="s">
        <v>109</v>
      </c>
      <c r="F99" s="14" t="s">
        <v>327</v>
      </c>
      <c r="G99" s="17" t="s">
        <v>270</v>
      </c>
      <c r="H99" s="40" t="s">
        <v>783</v>
      </c>
      <c r="I99" s="48">
        <v>0</v>
      </c>
      <c r="J99" s="37">
        <v>1</v>
      </c>
      <c r="K99" s="37">
        <v>0</v>
      </c>
      <c r="L99" s="37">
        <v>0</v>
      </c>
      <c r="M99" s="37">
        <v>0</v>
      </c>
      <c r="N99" s="49">
        <f t="shared" ref="N99:N130" si="7">SUM(I99:M99)</f>
        <v>1</v>
      </c>
      <c r="O99" s="43">
        <v>1</v>
      </c>
      <c r="P99" s="31">
        <v>0.5</v>
      </c>
      <c r="Q99" s="32">
        <v>0.5</v>
      </c>
      <c r="R99" s="32">
        <v>0.5</v>
      </c>
      <c r="S99" s="32">
        <v>0.5</v>
      </c>
      <c r="T99" s="32">
        <v>0.5</v>
      </c>
      <c r="U99" s="32">
        <v>0.5</v>
      </c>
      <c r="V99" s="32">
        <v>0.5</v>
      </c>
      <c r="W99" s="32">
        <v>1</v>
      </c>
      <c r="X99" s="32">
        <v>1</v>
      </c>
      <c r="Y99" s="26">
        <f t="shared" si="5"/>
        <v>5.5</v>
      </c>
      <c r="Z99" s="23">
        <f t="shared" si="6"/>
        <v>7.5</v>
      </c>
    </row>
    <row r="100" spans="1:26" ht="15.6" x14ac:dyDescent="0.3">
      <c r="A100" s="92" t="s">
        <v>993</v>
      </c>
      <c r="B100" s="16">
        <v>4</v>
      </c>
      <c r="C100" s="14" t="s">
        <v>442</v>
      </c>
      <c r="D100" s="15" t="s">
        <v>634</v>
      </c>
      <c r="E100" s="11" t="s">
        <v>183</v>
      </c>
      <c r="F100" s="14" t="s">
        <v>35</v>
      </c>
      <c r="G100" s="17" t="s">
        <v>25</v>
      </c>
      <c r="H100" s="40" t="s">
        <v>21</v>
      </c>
      <c r="I100" s="48">
        <v>0</v>
      </c>
      <c r="J100" s="37">
        <v>1</v>
      </c>
      <c r="K100" s="37">
        <v>0</v>
      </c>
      <c r="L100" s="37">
        <v>0</v>
      </c>
      <c r="M100" s="37">
        <v>0</v>
      </c>
      <c r="N100" s="49">
        <f t="shared" si="7"/>
        <v>1</v>
      </c>
      <c r="O100" s="43">
        <v>1.5</v>
      </c>
      <c r="P100" s="31" t="s">
        <v>357</v>
      </c>
      <c r="Q100" s="32">
        <v>0</v>
      </c>
      <c r="R100" s="32">
        <v>0.5</v>
      </c>
      <c r="S100" s="32">
        <v>0.5</v>
      </c>
      <c r="T100" s="32">
        <v>0.5</v>
      </c>
      <c r="U100" s="32">
        <v>0.5</v>
      </c>
      <c r="V100" s="32">
        <v>1</v>
      </c>
      <c r="W100" s="32">
        <v>1</v>
      </c>
      <c r="X100" s="32">
        <v>1</v>
      </c>
      <c r="Y100" s="26">
        <f t="shared" si="5"/>
        <v>5</v>
      </c>
      <c r="Z100" s="23">
        <f t="shared" si="6"/>
        <v>7.5</v>
      </c>
    </row>
    <row r="101" spans="1:26" ht="15.6" x14ac:dyDescent="0.3">
      <c r="A101" s="92" t="s">
        <v>993</v>
      </c>
      <c r="B101" s="16">
        <v>1</v>
      </c>
      <c r="C101" s="14" t="s">
        <v>367</v>
      </c>
      <c r="D101" s="15" t="s">
        <v>679</v>
      </c>
      <c r="E101" s="11" t="s">
        <v>22</v>
      </c>
      <c r="F101" s="14" t="s">
        <v>43</v>
      </c>
      <c r="G101" s="17" t="s">
        <v>44</v>
      </c>
      <c r="H101" s="41" t="s">
        <v>21</v>
      </c>
      <c r="I101" s="48">
        <v>0</v>
      </c>
      <c r="J101" s="37">
        <v>1</v>
      </c>
      <c r="K101" s="37">
        <v>1</v>
      </c>
      <c r="L101" s="37">
        <v>1</v>
      </c>
      <c r="M101" s="37">
        <v>1</v>
      </c>
      <c r="N101" s="49">
        <f t="shared" si="7"/>
        <v>4</v>
      </c>
      <c r="O101" s="43">
        <v>0</v>
      </c>
      <c r="P101" s="31">
        <v>0.5</v>
      </c>
      <c r="Q101" s="32">
        <v>0.5</v>
      </c>
      <c r="R101" s="32">
        <v>0.5</v>
      </c>
      <c r="S101" s="32">
        <v>0.5</v>
      </c>
      <c r="T101" s="32">
        <v>0.5</v>
      </c>
      <c r="U101" s="32">
        <v>0</v>
      </c>
      <c r="V101" s="32">
        <v>0</v>
      </c>
      <c r="W101" s="32">
        <v>0.5</v>
      </c>
      <c r="X101" s="32">
        <v>0.5</v>
      </c>
      <c r="Y101" s="26">
        <f t="shared" si="5"/>
        <v>3.5</v>
      </c>
      <c r="Z101" s="23">
        <f t="shared" si="6"/>
        <v>7.5</v>
      </c>
    </row>
    <row r="102" spans="1:26" ht="15.6" x14ac:dyDescent="0.3">
      <c r="A102" s="92" t="s">
        <v>993</v>
      </c>
      <c r="B102" s="16">
        <v>4</v>
      </c>
      <c r="C102" s="14" t="s">
        <v>485</v>
      </c>
      <c r="D102" s="15" t="s">
        <v>680</v>
      </c>
      <c r="E102" s="11" t="s">
        <v>291</v>
      </c>
      <c r="F102" s="14" t="s">
        <v>35</v>
      </c>
      <c r="G102" s="17" t="s">
        <v>25</v>
      </c>
      <c r="H102" s="40" t="s">
        <v>21</v>
      </c>
      <c r="I102" s="48">
        <v>0</v>
      </c>
      <c r="J102" s="37">
        <v>0</v>
      </c>
      <c r="K102" s="37">
        <v>1</v>
      </c>
      <c r="L102" s="37">
        <v>1</v>
      </c>
      <c r="M102" s="37">
        <v>0</v>
      </c>
      <c r="N102" s="49">
        <f t="shared" si="7"/>
        <v>2</v>
      </c>
      <c r="O102" s="43">
        <v>0</v>
      </c>
      <c r="P102" s="31">
        <v>0.5</v>
      </c>
      <c r="Q102" s="32">
        <v>0.5</v>
      </c>
      <c r="R102" s="32">
        <v>0.5</v>
      </c>
      <c r="S102" s="32">
        <v>0.5</v>
      </c>
      <c r="T102" s="32">
        <v>0.5</v>
      </c>
      <c r="U102" s="32">
        <v>0.5</v>
      </c>
      <c r="V102" s="32">
        <v>1</v>
      </c>
      <c r="W102" s="32">
        <v>1</v>
      </c>
      <c r="X102" s="32">
        <v>0.5</v>
      </c>
      <c r="Y102" s="26">
        <f t="shared" si="5"/>
        <v>5.5</v>
      </c>
      <c r="Z102" s="23">
        <f t="shared" si="6"/>
        <v>7.5</v>
      </c>
    </row>
    <row r="103" spans="1:26" ht="15.6" x14ac:dyDescent="0.3">
      <c r="A103" s="92" t="s">
        <v>993</v>
      </c>
      <c r="B103" s="16">
        <v>3</v>
      </c>
      <c r="C103" s="14" t="s">
        <v>444</v>
      </c>
      <c r="D103" s="15" t="s">
        <v>681</v>
      </c>
      <c r="E103" s="11" t="s">
        <v>217</v>
      </c>
      <c r="F103" s="14" t="s">
        <v>113</v>
      </c>
      <c r="G103" s="17" t="s">
        <v>25</v>
      </c>
      <c r="H103" s="40" t="s">
        <v>783</v>
      </c>
      <c r="I103" s="48">
        <v>0</v>
      </c>
      <c r="J103" s="37">
        <v>1</v>
      </c>
      <c r="K103" s="37">
        <v>0.75</v>
      </c>
      <c r="L103" s="37">
        <v>1</v>
      </c>
      <c r="M103" s="37">
        <v>1</v>
      </c>
      <c r="N103" s="49">
        <f t="shared" si="7"/>
        <v>3.75</v>
      </c>
      <c r="O103" s="43">
        <v>1.5</v>
      </c>
      <c r="P103" s="31">
        <v>0</v>
      </c>
      <c r="Q103" s="32">
        <v>0</v>
      </c>
      <c r="R103" s="32">
        <v>0</v>
      </c>
      <c r="S103" s="32">
        <v>0.5</v>
      </c>
      <c r="T103" s="32">
        <v>0.5</v>
      </c>
      <c r="U103" s="32">
        <v>0.5</v>
      </c>
      <c r="V103" s="32">
        <v>0</v>
      </c>
      <c r="W103" s="32">
        <v>0</v>
      </c>
      <c r="X103" s="32">
        <v>0.6</v>
      </c>
      <c r="Y103" s="26">
        <f t="shared" si="5"/>
        <v>2.1</v>
      </c>
      <c r="Z103" s="23">
        <f t="shared" si="6"/>
        <v>7.35</v>
      </c>
    </row>
    <row r="104" spans="1:26" ht="15.6" x14ac:dyDescent="0.3">
      <c r="A104" s="92" t="s">
        <v>993</v>
      </c>
      <c r="B104" s="16">
        <v>3</v>
      </c>
      <c r="C104" s="14" t="s">
        <v>256</v>
      </c>
      <c r="D104" s="15" t="s">
        <v>682</v>
      </c>
      <c r="E104" s="11" t="s">
        <v>217</v>
      </c>
      <c r="F104" s="14" t="s">
        <v>170</v>
      </c>
      <c r="G104" s="17" t="s">
        <v>25</v>
      </c>
      <c r="H104" s="40" t="s">
        <v>784</v>
      </c>
      <c r="I104" s="48">
        <v>0</v>
      </c>
      <c r="J104" s="37">
        <v>0</v>
      </c>
      <c r="K104" s="37">
        <v>0</v>
      </c>
      <c r="L104" s="37">
        <v>0</v>
      </c>
      <c r="M104" s="37">
        <v>0</v>
      </c>
      <c r="N104" s="49">
        <f t="shared" si="7"/>
        <v>0</v>
      </c>
      <c r="O104" s="43">
        <v>2</v>
      </c>
      <c r="P104" s="31">
        <v>0.5</v>
      </c>
      <c r="Q104" s="32">
        <v>0.5</v>
      </c>
      <c r="R104" s="32">
        <v>0.5</v>
      </c>
      <c r="S104" s="32">
        <v>0.5</v>
      </c>
      <c r="T104" s="32">
        <v>0.5</v>
      </c>
      <c r="U104" s="32">
        <v>0.5</v>
      </c>
      <c r="V104" s="32">
        <v>1</v>
      </c>
      <c r="W104" s="32">
        <v>1</v>
      </c>
      <c r="X104" s="32">
        <v>0.25</v>
      </c>
      <c r="Y104" s="26">
        <f t="shared" si="5"/>
        <v>5.25</v>
      </c>
      <c r="Z104" s="23">
        <f t="shared" si="6"/>
        <v>7.25</v>
      </c>
    </row>
    <row r="105" spans="1:26" ht="15.6" x14ac:dyDescent="0.3">
      <c r="A105" s="92" t="s">
        <v>993</v>
      </c>
      <c r="B105" s="16">
        <v>5</v>
      </c>
      <c r="C105" s="14" t="s">
        <v>535</v>
      </c>
      <c r="D105" s="15" t="s">
        <v>612</v>
      </c>
      <c r="E105" s="11" t="s">
        <v>536</v>
      </c>
      <c r="F105" s="14" t="s">
        <v>537</v>
      </c>
      <c r="G105" s="17" t="s">
        <v>270</v>
      </c>
      <c r="H105" s="40" t="s">
        <v>783</v>
      </c>
      <c r="I105" s="48">
        <v>0</v>
      </c>
      <c r="J105" s="37">
        <v>1</v>
      </c>
      <c r="K105" s="37">
        <v>0.75</v>
      </c>
      <c r="L105" s="37">
        <v>0</v>
      </c>
      <c r="M105" s="37">
        <v>0</v>
      </c>
      <c r="N105" s="49">
        <f t="shared" si="7"/>
        <v>1.75</v>
      </c>
      <c r="O105" s="43">
        <v>2.5</v>
      </c>
      <c r="P105" s="31">
        <v>0.25</v>
      </c>
      <c r="Q105" s="32">
        <v>0.5</v>
      </c>
      <c r="R105" s="32">
        <v>0.5</v>
      </c>
      <c r="S105" s="32">
        <v>0</v>
      </c>
      <c r="T105" s="32">
        <v>0.5</v>
      </c>
      <c r="U105" s="32">
        <v>0.25</v>
      </c>
      <c r="V105" s="32">
        <v>0</v>
      </c>
      <c r="W105" s="32">
        <v>0.5</v>
      </c>
      <c r="X105" s="32">
        <v>0.5</v>
      </c>
      <c r="Y105" s="26">
        <f t="shared" si="5"/>
        <v>3</v>
      </c>
      <c r="Z105" s="23">
        <f t="shared" si="6"/>
        <v>7.25</v>
      </c>
    </row>
    <row r="106" spans="1:26" ht="15.6" x14ac:dyDescent="0.3">
      <c r="A106" s="92" t="s">
        <v>993</v>
      </c>
      <c r="B106" s="16">
        <v>1</v>
      </c>
      <c r="C106" s="14" t="s">
        <v>162</v>
      </c>
      <c r="D106" s="15" t="s">
        <v>644</v>
      </c>
      <c r="E106" s="11" t="s">
        <v>163</v>
      </c>
      <c r="F106" s="14" t="s">
        <v>113</v>
      </c>
      <c r="G106" s="17" t="s">
        <v>18</v>
      </c>
      <c r="H106" s="41" t="s">
        <v>21</v>
      </c>
      <c r="I106" s="48">
        <v>0</v>
      </c>
      <c r="J106" s="37">
        <v>1</v>
      </c>
      <c r="K106" s="37">
        <v>1</v>
      </c>
      <c r="L106" s="37">
        <v>1</v>
      </c>
      <c r="M106" s="37">
        <v>1</v>
      </c>
      <c r="N106" s="49">
        <f t="shared" si="7"/>
        <v>4</v>
      </c>
      <c r="O106" s="43">
        <v>0</v>
      </c>
      <c r="P106" s="31">
        <v>0</v>
      </c>
      <c r="Q106" s="32">
        <v>0.5</v>
      </c>
      <c r="R106" s="32">
        <v>0</v>
      </c>
      <c r="S106" s="32">
        <v>0.5</v>
      </c>
      <c r="T106" s="32">
        <v>0.5</v>
      </c>
      <c r="U106" s="32">
        <v>0.5</v>
      </c>
      <c r="V106" s="32">
        <v>0</v>
      </c>
      <c r="W106" s="32">
        <v>0.25</v>
      </c>
      <c r="X106" s="32">
        <v>1</v>
      </c>
      <c r="Y106" s="26">
        <f t="shared" si="5"/>
        <v>3.25</v>
      </c>
      <c r="Z106" s="23">
        <f t="shared" si="6"/>
        <v>7.25</v>
      </c>
    </row>
    <row r="107" spans="1:26" ht="15.6" x14ac:dyDescent="0.3">
      <c r="A107" s="92" t="s">
        <v>993</v>
      </c>
      <c r="B107" s="16">
        <v>5</v>
      </c>
      <c r="C107" s="14" t="s">
        <v>573</v>
      </c>
      <c r="D107" s="15" t="s">
        <v>673</v>
      </c>
      <c r="E107" s="11" t="s">
        <v>574</v>
      </c>
      <c r="F107" s="14" t="s">
        <v>512</v>
      </c>
      <c r="G107" s="17" t="s">
        <v>270</v>
      </c>
      <c r="H107" s="40" t="s">
        <v>21</v>
      </c>
      <c r="I107" s="48">
        <v>0</v>
      </c>
      <c r="J107" s="37">
        <v>0</v>
      </c>
      <c r="K107" s="37">
        <v>0</v>
      </c>
      <c r="L107" s="37">
        <v>0</v>
      </c>
      <c r="M107" s="37">
        <v>1</v>
      </c>
      <c r="N107" s="49">
        <f t="shared" si="7"/>
        <v>1</v>
      </c>
      <c r="O107" s="43">
        <v>1</v>
      </c>
      <c r="P107" s="31">
        <v>0.5</v>
      </c>
      <c r="Q107" s="32">
        <v>0.5</v>
      </c>
      <c r="R107" s="32">
        <v>0.5</v>
      </c>
      <c r="S107" s="32">
        <v>0.5</v>
      </c>
      <c r="T107" s="32">
        <v>0.5</v>
      </c>
      <c r="U107" s="32">
        <v>0.25</v>
      </c>
      <c r="V107" s="32">
        <v>0.5</v>
      </c>
      <c r="W107" s="32">
        <v>1</v>
      </c>
      <c r="X107" s="32">
        <v>1</v>
      </c>
      <c r="Y107" s="26">
        <f t="shared" si="5"/>
        <v>5.25</v>
      </c>
      <c r="Z107" s="23">
        <f t="shared" si="6"/>
        <v>7.25</v>
      </c>
    </row>
    <row r="108" spans="1:26" ht="15.6" x14ac:dyDescent="0.3">
      <c r="A108" s="92" t="s">
        <v>993</v>
      </c>
      <c r="B108" s="16">
        <v>1</v>
      </c>
      <c r="C108" s="14" t="s">
        <v>362</v>
      </c>
      <c r="D108" s="15" t="s">
        <v>683</v>
      </c>
      <c r="E108" s="11" t="s">
        <v>363</v>
      </c>
      <c r="F108" s="14" t="s">
        <v>43</v>
      </c>
      <c r="G108" s="17" t="s">
        <v>44</v>
      </c>
      <c r="H108" s="41" t="s">
        <v>21</v>
      </c>
      <c r="I108" s="48">
        <v>0</v>
      </c>
      <c r="J108" s="37">
        <v>1</v>
      </c>
      <c r="K108" s="37">
        <v>1</v>
      </c>
      <c r="L108" s="37">
        <v>1</v>
      </c>
      <c r="M108" s="37">
        <v>0</v>
      </c>
      <c r="N108" s="49">
        <f t="shared" si="7"/>
        <v>3</v>
      </c>
      <c r="O108" s="43">
        <v>0</v>
      </c>
      <c r="P108" s="31">
        <v>0.5</v>
      </c>
      <c r="Q108" s="32">
        <v>0.5</v>
      </c>
      <c r="R108" s="32">
        <v>0.5</v>
      </c>
      <c r="S108" s="32">
        <v>0.5</v>
      </c>
      <c r="T108" s="32">
        <v>0.5</v>
      </c>
      <c r="U108" s="32">
        <v>0.25</v>
      </c>
      <c r="V108" s="32">
        <v>0</v>
      </c>
      <c r="W108" s="32">
        <v>1</v>
      </c>
      <c r="X108" s="32">
        <v>0.5</v>
      </c>
      <c r="Y108" s="26">
        <f t="shared" si="5"/>
        <v>4.25</v>
      </c>
      <c r="Z108" s="23">
        <f t="shared" si="6"/>
        <v>7.25</v>
      </c>
    </row>
    <row r="109" spans="1:26" ht="15.6" x14ac:dyDescent="0.3">
      <c r="A109" s="92" t="s">
        <v>993</v>
      </c>
      <c r="B109" s="16">
        <v>2</v>
      </c>
      <c r="C109" s="14" t="s">
        <v>203</v>
      </c>
      <c r="D109" s="15" t="s">
        <v>684</v>
      </c>
      <c r="E109" s="11" t="s">
        <v>96</v>
      </c>
      <c r="F109" s="14" t="s">
        <v>127</v>
      </c>
      <c r="G109" s="17" t="s">
        <v>18</v>
      </c>
      <c r="H109" s="40" t="s">
        <v>783</v>
      </c>
      <c r="I109" s="48">
        <v>0</v>
      </c>
      <c r="J109" s="37">
        <v>0</v>
      </c>
      <c r="K109" s="37">
        <v>0</v>
      </c>
      <c r="L109" s="37">
        <v>1</v>
      </c>
      <c r="M109" s="37">
        <v>0</v>
      </c>
      <c r="N109" s="49">
        <f t="shared" si="7"/>
        <v>1</v>
      </c>
      <c r="O109" s="43">
        <v>2</v>
      </c>
      <c r="P109" s="31">
        <v>0.5</v>
      </c>
      <c r="Q109" s="32">
        <v>0</v>
      </c>
      <c r="R109" s="32">
        <v>0.5</v>
      </c>
      <c r="S109" s="32">
        <v>0.5</v>
      </c>
      <c r="T109" s="32">
        <v>0.5</v>
      </c>
      <c r="U109" s="32">
        <v>0.5</v>
      </c>
      <c r="V109" s="32">
        <v>0</v>
      </c>
      <c r="W109" s="32">
        <v>1</v>
      </c>
      <c r="X109" s="32">
        <v>0.7</v>
      </c>
      <c r="Y109" s="26">
        <f t="shared" si="5"/>
        <v>4.2</v>
      </c>
      <c r="Z109" s="23">
        <f t="shared" si="6"/>
        <v>7.2</v>
      </c>
    </row>
    <row r="110" spans="1:26" ht="15.6" x14ac:dyDescent="0.3">
      <c r="A110" s="92" t="s">
        <v>993</v>
      </c>
      <c r="B110" s="16">
        <v>1</v>
      </c>
      <c r="C110" s="14" t="s">
        <v>121</v>
      </c>
      <c r="D110" s="15" t="s">
        <v>685</v>
      </c>
      <c r="E110" s="11" t="s">
        <v>69</v>
      </c>
      <c r="F110" s="14" t="s">
        <v>123</v>
      </c>
      <c r="G110" s="17" t="s">
        <v>18</v>
      </c>
      <c r="H110" s="41" t="s">
        <v>21</v>
      </c>
      <c r="I110" s="48">
        <v>0</v>
      </c>
      <c r="J110" s="37">
        <v>1</v>
      </c>
      <c r="K110" s="37">
        <v>0</v>
      </c>
      <c r="L110" s="37">
        <v>1</v>
      </c>
      <c r="M110" s="37">
        <v>0</v>
      </c>
      <c r="N110" s="49">
        <f t="shared" si="7"/>
        <v>2</v>
      </c>
      <c r="O110" s="43">
        <v>2</v>
      </c>
      <c r="P110" s="31">
        <v>0</v>
      </c>
      <c r="Q110" s="32">
        <v>0</v>
      </c>
      <c r="R110" s="32">
        <v>0</v>
      </c>
      <c r="S110" s="32">
        <v>0</v>
      </c>
      <c r="T110" s="32">
        <v>0.5</v>
      </c>
      <c r="U110" s="32">
        <v>0.5</v>
      </c>
      <c r="V110" s="32">
        <v>0.5</v>
      </c>
      <c r="W110" s="32">
        <v>1</v>
      </c>
      <c r="X110" s="32">
        <v>0.5</v>
      </c>
      <c r="Y110" s="26">
        <f t="shared" si="5"/>
        <v>3</v>
      </c>
      <c r="Z110" s="23">
        <f t="shared" si="6"/>
        <v>7</v>
      </c>
    </row>
    <row r="111" spans="1:26" ht="15.6" x14ac:dyDescent="0.3">
      <c r="A111" s="92" t="s">
        <v>993</v>
      </c>
      <c r="B111" s="16">
        <v>5</v>
      </c>
      <c r="C111" s="14" t="s">
        <v>538</v>
      </c>
      <c r="D111" s="15" t="s">
        <v>686</v>
      </c>
      <c r="E111" s="11" t="s">
        <v>109</v>
      </c>
      <c r="F111" s="14" t="s">
        <v>127</v>
      </c>
      <c r="G111" s="17" t="s">
        <v>44</v>
      </c>
      <c r="H111" s="40" t="s">
        <v>783</v>
      </c>
      <c r="I111" s="48">
        <v>0</v>
      </c>
      <c r="J111" s="37">
        <v>0</v>
      </c>
      <c r="K111" s="37">
        <v>0</v>
      </c>
      <c r="L111" s="37">
        <v>0</v>
      </c>
      <c r="M111" s="37">
        <v>1</v>
      </c>
      <c r="N111" s="49">
        <f t="shared" si="7"/>
        <v>1</v>
      </c>
      <c r="O111" s="43">
        <v>2</v>
      </c>
      <c r="P111" s="31">
        <v>0.5</v>
      </c>
      <c r="Q111" s="32">
        <v>0.5</v>
      </c>
      <c r="R111" s="32">
        <v>0.5</v>
      </c>
      <c r="S111" s="32">
        <v>0.5</v>
      </c>
      <c r="T111" s="32">
        <v>0.5</v>
      </c>
      <c r="U111" s="32">
        <v>0</v>
      </c>
      <c r="V111" s="32">
        <v>0</v>
      </c>
      <c r="W111" s="32">
        <v>1</v>
      </c>
      <c r="X111" s="32">
        <v>0.5</v>
      </c>
      <c r="Y111" s="26">
        <f t="shared" si="5"/>
        <v>4</v>
      </c>
      <c r="Z111" s="23">
        <f t="shared" si="6"/>
        <v>7</v>
      </c>
    </row>
    <row r="112" spans="1:26" ht="15.6" x14ac:dyDescent="0.3">
      <c r="A112" s="92" t="s">
        <v>993</v>
      </c>
      <c r="B112" s="16">
        <v>3</v>
      </c>
      <c r="C112" s="14" t="s">
        <v>279</v>
      </c>
      <c r="D112" s="15" t="s">
        <v>687</v>
      </c>
      <c r="E112" s="11" t="s">
        <v>78</v>
      </c>
      <c r="F112" s="14" t="s">
        <v>123</v>
      </c>
      <c r="G112" s="17" t="s">
        <v>25</v>
      </c>
      <c r="H112" s="40" t="s">
        <v>784</v>
      </c>
      <c r="I112" s="48">
        <v>0</v>
      </c>
      <c r="J112" s="37">
        <v>0</v>
      </c>
      <c r="K112" s="37">
        <v>1</v>
      </c>
      <c r="L112" s="37">
        <v>1</v>
      </c>
      <c r="M112" s="37">
        <v>0</v>
      </c>
      <c r="N112" s="49">
        <f t="shared" si="7"/>
        <v>2</v>
      </c>
      <c r="O112" s="43">
        <v>2</v>
      </c>
      <c r="P112" s="31">
        <v>0.5</v>
      </c>
      <c r="Q112" s="32">
        <v>0.5</v>
      </c>
      <c r="R112" s="32">
        <v>0</v>
      </c>
      <c r="S112" s="32">
        <v>0</v>
      </c>
      <c r="T112" s="32">
        <v>0.5</v>
      </c>
      <c r="U112" s="32">
        <v>0.5</v>
      </c>
      <c r="V112" s="32">
        <v>0</v>
      </c>
      <c r="W112" s="32">
        <v>0.5</v>
      </c>
      <c r="X112" s="32">
        <v>0.5</v>
      </c>
      <c r="Y112" s="26">
        <f t="shared" si="5"/>
        <v>3</v>
      </c>
      <c r="Z112" s="23">
        <f t="shared" si="6"/>
        <v>7</v>
      </c>
    </row>
    <row r="113" spans="1:26" ht="15.6" x14ac:dyDescent="0.3">
      <c r="A113" s="92" t="s">
        <v>993</v>
      </c>
      <c r="B113" s="16">
        <v>4</v>
      </c>
      <c r="C113" s="14" t="s">
        <v>303</v>
      </c>
      <c r="D113" s="15" t="s">
        <v>663</v>
      </c>
      <c r="E113" s="11" t="s">
        <v>109</v>
      </c>
      <c r="F113" s="14" t="s">
        <v>94</v>
      </c>
      <c r="G113" s="17" t="s">
        <v>25</v>
      </c>
      <c r="H113" s="40" t="s">
        <v>21</v>
      </c>
      <c r="I113" s="48">
        <v>0</v>
      </c>
      <c r="J113" s="37">
        <v>0</v>
      </c>
      <c r="K113" s="37">
        <v>0</v>
      </c>
      <c r="L113" s="37">
        <v>1</v>
      </c>
      <c r="M113" s="37">
        <v>1</v>
      </c>
      <c r="N113" s="49">
        <f t="shared" si="7"/>
        <v>2</v>
      </c>
      <c r="O113" s="43">
        <v>1.5</v>
      </c>
      <c r="P113" s="31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0.5</v>
      </c>
      <c r="V113" s="32">
        <v>1</v>
      </c>
      <c r="W113" s="32">
        <v>1</v>
      </c>
      <c r="X113" s="32">
        <v>1</v>
      </c>
      <c r="Y113" s="26">
        <f t="shared" si="5"/>
        <v>3.5</v>
      </c>
      <c r="Z113" s="23">
        <f t="shared" si="6"/>
        <v>7</v>
      </c>
    </row>
    <row r="114" spans="1:26" ht="15.6" x14ac:dyDescent="0.3">
      <c r="A114" s="92" t="s">
        <v>993</v>
      </c>
      <c r="B114" s="16">
        <v>2</v>
      </c>
      <c r="C114" s="14" t="s">
        <v>277</v>
      </c>
      <c r="D114" s="15" t="s">
        <v>658</v>
      </c>
      <c r="E114" s="11" t="s">
        <v>131</v>
      </c>
      <c r="F114" s="14" t="s">
        <v>94</v>
      </c>
      <c r="G114" s="17" t="s">
        <v>18</v>
      </c>
      <c r="H114" s="40" t="s">
        <v>21</v>
      </c>
      <c r="I114" s="48">
        <v>0</v>
      </c>
      <c r="J114" s="37">
        <v>0</v>
      </c>
      <c r="K114" s="37">
        <v>0</v>
      </c>
      <c r="L114" s="37">
        <v>1</v>
      </c>
      <c r="M114" s="37">
        <v>0</v>
      </c>
      <c r="N114" s="49">
        <f t="shared" si="7"/>
        <v>1</v>
      </c>
      <c r="O114" s="43">
        <v>0.5</v>
      </c>
      <c r="P114" s="31">
        <v>0.5</v>
      </c>
      <c r="Q114" s="32">
        <v>0.5</v>
      </c>
      <c r="R114" s="32">
        <v>0.5</v>
      </c>
      <c r="S114" s="32">
        <v>0.5</v>
      </c>
      <c r="T114" s="32">
        <v>0.5</v>
      </c>
      <c r="U114" s="32">
        <v>0.5</v>
      </c>
      <c r="V114" s="32">
        <v>0.5</v>
      </c>
      <c r="W114" s="32">
        <v>1</v>
      </c>
      <c r="X114" s="32">
        <v>1</v>
      </c>
      <c r="Y114" s="26">
        <f t="shared" si="5"/>
        <v>5.5</v>
      </c>
      <c r="Z114" s="23">
        <f t="shared" si="6"/>
        <v>7</v>
      </c>
    </row>
    <row r="115" spans="1:26" ht="15.6" x14ac:dyDescent="0.3">
      <c r="A115" s="92" t="s">
        <v>993</v>
      </c>
      <c r="B115" s="16">
        <v>3</v>
      </c>
      <c r="C115" s="14" t="s">
        <v>445</v>
      </c>
      <c r="D115" s="15" t="s">
        <v>669</v>
      </c>
      <c r="E115" s="11" t="s">
        <v>330</v>
      </c>
      <c r="F115" s="14" t="s">
        <v>184</v>
      </c>
      <c r="G115" s="17" t="s">
        <v>25</v>
      </c>
      <c r="H115" s="40" t="s">
        <v>784</v>
      </c>
      <c r="I115" s="48">
        <v>0</v>
      </c>
      <c r="J115" s="37">
        <v>0</v>
      </c>
      <c r="K115" s="37">
        <v>1</v>
      </c>
      <c r="L115" s="37">
        <v>1</v>
      </c>
      <c r="M115" s="37">
        <v>0</v>
      </c>
      <c r="N115" s="49">
        <f t="shared" si="7"/>
        <v>2</v>
      </c>
      <c r="O115" s="43">
        <v>2.5</v>
      </c>
      <c r="P115" s="31">
        <v>0</v>
      </c>
      <c r="Q115" s="32">
        <v>0</v>
      </c>
      <c r="R115" s="32">
        <v>0.5</v>
      </c>
      <c r="S115" s="32">
        <v>0</v>
      </c>
      <c r="T115" s="32">
        <v>0</v>
      </c>
      <c r="U115" s="32">
        <v>0.5</v>
      </c>
      <c r="V115" s="32">
        <v>0</v>
      </c>
      <c r="W115" s="32">
        <v>1</v>
      </c>
      <c r="X115" s="32">
        <v>0.5</v>
      </c>
      <c r="Y115" s="26">
        <f t="shared" si="5"/>
        <v>2.5</v>
      </c>
      <c r="Z115" s="23">
        <f t="shared" si="6"/>
        <v>7</v>
      </c>
    </row>
    <row r="116" spans="1:26" ht="15.6" x14ac:dyDescent="0.3">
      <c r="A116" s="92" t="s">
        <v>993</v>
      </c>
      <c r="B116" s="16">
        <v>3</v>
      </c>
      <c r="C116" s="14" t="s">
        <v>448</v>
      </c>
      <c r="D116" s="15" t="s">
        <v>688</v>
      </c>
      <c r="E116" s="11" t="s">
        <v>450</v>
      </c>
      <c r="F116" s="14" t="s">
        <v>126</v>
      </c>
      <c r="G116" s="17" t="s">
        <v>25</v>
      </c>
      <c r="H116" s="40" t="s">
        <v>783</v>
      </c>
      <c r="I116" s="48">
        <v>0</v>
      </c>
      <c r="J116" s="37">
        <v>0</v>
      </c>
      <c r="K116" s="37">
        <v>0</v>
      </c>
      <c r="L116" s="37">
        <v>0</v>
      </c>
      <c r="M116" s="37">
        <v>0</v>
      </c>
      <c r="N116" s="49">
        <f t="shared" si="7"/>
        <v>0</v>
      </c>
      <c r="O116" s="43">
        <v>2</v>
      </c>
      <c r="P116" s="31">
        <v>0.5</v>
      </c>
      <c r="Q116" s="32">
        <v>0.5</v>
      </c>
      <c r="R116" s="32">
        <v>0.5</v>
      </c>
      <c r="S116" s="32">
        <v>0.5</v>
      </c>
      <c r="T116" s="32">
        <v>0.5</v>
      </c>
      <c r="U116" s="32">
        <v>0.5</v>
      </c>
      <c r="V116" s="32">
        <v>0</v>
      </c>
      <c r="W116" s="32">
        <v>1</v>
      </c>
      <c r="X116" s="32">
        <v>1</v>
      </c>
      <c r="Y116" s="26">
        <f t="shared" si="5"/>
        <v>5</v>
      </c>
      <c r="Z116" s="23">
        <f t="shared" si="6"/>
        <v>7</v>
      </c>
    </row>
    <row r="117" spans="1:26" ht="15.6" x14ac:dyDescent="0.3">
      <c r="A117" s="92" t="s">
        <v>993</v>
      </c>
      <c r="B117" s="16">
        <v>2</v>
      </c>
      <c r="C117" s="14" t="s">
        <v>323</v>
      </c>
      <c r="D117" s="15" t="s">
        <v>609</v>
      </c>
      <c r="E117" s="11" t="s">
        <v>325</v>
      </c>
      <c r="F117" s="14" t="s">
        <v>43</v>
      </c>
      <c r="G117" s="17" t="s">
        <v>18</v>
      </c>
      <c r="H117" s="40" t="s">
        <v>784</v>
      </c>
      <c r="I117" s="48">
        <v>0</v>
      </c>
      <c r="J117" s="37">
        <v>1</v>
      </c>
      <c r="K117" s="37">
        <v>1</v>
      </c>
      <c r="L117" s="37">
        <v>0</v>
      </c>
      <c r="M117" s="37">
        <v>0</v>
      </c>
      <c r="N117" s="49">
        <f t="shared" si="7"/>
        <v>2</v>
      </c>
      <c r="O117" s="43">
        <v>0.5</v>
      </c>
      <c r="P117" s="31">
        <v>0.5</v>
      </c>
      <c r="Q117" s="32">
        <v>0.5</v>
      </c>
      <c r="R117" s="32">
        <v>0</v>
      </c>
      <c r="S117" s="32">
        <v>0.5</v>
      </c>
      <c r="T117" s="32">
        <v>0.5</v>
      </c>
      <c r="U117" s="32">
        <v>0.5</v>
      </c>
      <c r="V117" s="32">
        <v>0</v>
      </c>
      <c r="W117" s="32">
        <v>1</v>
      </c>
      <c r="X117" s="32">
        <v>1</v>
      </c>
      <c r="Y117" s="26">
        <f t="shared" si="5"/>
        <v>4.5</v>
      </c>
      <c r="Z117" s="23">
        <f t="shared" si="6"/>
        <v>7</v>
      </c>
    </row>
    <row r="118" spans="1:26" ht="15.6" x14ac:dyDescent="0.3">
      <c r="A118" s="92" t="s">
        <v>993</v>
      </c>
      <c r="B118" s="16">
        <v>4</v>
      </c>
      <c r="C118" s="14" t="s">
        <v>463</v>
      </c>
      <c r="D118" s="15" t="s">
        <v>689</v>
      </c>
      <c r="E118" s="11" t="s">
        <v>69</v>
      </c>
      <c r="F118" s="14" t="s">
        <v>464</v>
      </c>
      <c r="G118" s="17" t="s">
        <v>25</v>
      </c>
      <c r="H118" s="40" t="s">
        <v>21</v>
      </c>
      <c r="I118" s="48">
        <v>0</v>
      </c>
      <c r="J118" s="37">
        <v>1</v>
      </c>
      <c r="K118" s="37">
        <v>0</v>
      </c>
      <c r="L118" s="37">
        <v>1</v>
      </c>
      <c r="M118" s="37">
        <v>1</v>
      </c>
      <c r="N118" s="49">
        <f t="shared" si="7"/>
        <v>3</v>
      </c>
      <c r="O118" s="43">
        <v>1.5</v>
      </c>
      <c r="P118" s="31">
        <v>0</v>
      </c>
      <c r="Q118" s="32">
        <v>0.5</v>
      </c>
      <c r="R118" s="32">
        <v>0</v>
      </c>
      <c r="S118" s="32">
        <v>0.5</v>
      </c>
      <c r="T118" s="32">
        <v>0.5</v>
      </c>
      <c r="U118" s="32">
        <v>0.5</v>
      </c>
      <c r="V118" s="32">
        <v>0</v>
      </c>
      <c r="W118" s="32">
        <v>0.5</v>
      </c>
      <c r="X118" s="32">
        <v>0</v>
      </c>
      <c r="Y118" s="26">
        <f t="shared" si="5"/>
        <v>2.5</v>
      </c>
      <c r="Z118" s="23">
        <f t="shared" si="6"/>
        <v>7</v>
      </c>
    </row>
    <row r="119" spans="1:26" ht="15.6" x14ac:dyDescent="0.3">
      <c r="A119" s="92" t="s">
        <v>993</v>
      </c>
      <c r="B119" s="16">
        <v>2</v>
      </c>
      <c r="C119" s="14" t="s">
        <v>372</v>
      </c>
      <c r="D119" s="15" t="s">
        <v>689</v>
      </c>
      <c r="E119" s="11" t="s">
        <v>373</v>
      </c>
      <c r="F119" s="14" t="s">
        <v>26</v>
      </c>
      <c r="G119" s="17" t="s">
        <v>18</v>
      </c>
      <c r="H119" s="40" t="s">
        <v>784</v>
      </c>
      <c r="I119" s="48">
        <v>0</v>
      </c>
      <c r="J119" s="37">
        <v>1</v>
      </c>
      <c r="K119" s="37">
        <v>0</v>
      </c>
      <c r="L119" s="37">
        <v>1</v>
      </c>
      <c r="M119" s="37">
        <v>1</v>
      </c>
      <c r="N119" s="49">
        <f t="shared" si="7"/>
        <v>3</v>
      </c>
      <c r="O119" s="43">
        <v>0.5</v>
      </c>
      <c r="P119" s="31">
        <v>0</v>
      </c>
      <c r="Q119" s="32">
        <v>0.5</v>
      </c>
      <c r="R119" s="32">
        <v>0.25</v>
      </c>
      <c r="S119" s="32">
        <v>0</v>
      </c>
      <c r="T119" s="32">
        <v>0.5</v>
      </c>
      <c r="U119" s="32">
        <v>0.25</v>
      </c>
      <c r="V119" s="32">
        <v>0</v>
      </c>
      <c r="W119" s="32">
        <v>1</v>
      </c>
      <c r="X119" s="32">
        <v>1</v>
      </c>
      <c r="Y119" s="26">
        <f t="shared" si="5"/>
        <v>3.5</v>
      </c>
      <c r="Z119" s="23">
        <f t="shared" si="6"/>
        <v>7</v>
      </c>
    </row>
    <row r="120" spans="1:26" ht="15.6" x14ac:dyDescent="0.3">
      <c r="A120" s="92" t="s">
        <v>993</v>
      </c>
      <c r="B120" s="16">
        <v>2</v>
      </c>
      <c r="C120" s="14" t="s">
        <v>406</v>
      </c>
      <c r="D120" s="15" t="s">
        <v>650</v>
      </c>
      <c r="E120" s="11" t="s">
        <v>206</v>
      </c>
      <c r="F120" s="14" t="s">
        <v>161</v>
      </c>
      <c r="G120" s="17" t="s">
        <v>18</v>
      </c>
      <c r="H120" s="40" t="s">
        <v>783</v>
      </c>
      <c r="I120" s="48">
        <v>0</v>
      </c>
      <c r="J120" s="37">
        <v>1</v>
      </c>
      <c r="K120" s="37">
        <v>1</v>
      </c>
      <c r="L120" s="37">
        <v>1</v>
      </c>
      <c r="M120" s="37">
        <v>1</v>
      </c>
      <c r="N120" s="49">
        <f t="shared" si="7"/>
        <v>4</v>
      </c>
      <c r="O120" s="43">
        <v>1.5</v>
      </c>
      <c r="P120" s="31">
        <v>0</v>
      </c>
      <c r="Q120" s="32">
        <v>0</v>
      </c>
      <c r="R120" s="32">
        <v>0</v>
      </c>
      <c r="S120" s="32">
        <v>0</v>
      </c>
      <c r="T120" s="32">
        <v>0.5</v>
      </c>
      <c r="U120" s="32">
        <v>0.5</v>
      </c>
      <c r="V120" s="32">
        <v>0</v>
      </c>
      <c r="W120" s="32">
        <v>0.5</v>
      </c>
      <c r="X120" s="32">
        <v>0</v>
      </c>
      <c r="Y120" s="26">
        <f t="shared" si="5"/>
        <v>1.5</v>
      </c>
      <c r="Z120" s="23">
        <f t="shared" si="6"/>
        <v>7</v>
      </c>
    </row>
    <row r="121" spans="1:26" ht="15.6" x14ac:dyDescent="0.3">
      <c r="A121" s="93" t="s">
        <v>994</v>
      </c>
      <c r="B121" s="16">
        <v>3</v>
      </c>
      <c r="C121" s="14" t="s">
        <v>497</v>
      </c>
      <c r="D121" s="15" t="s">
        <v>690</v>
      </c>
      <c r="E121" s="11" t="s">
        <v>62</v>
      </c>
      <c r="F121" s="14" t="s">
        <v>113</v>
      </c>
      <c r="G121" s="17" t="s">
        <v>25</v>
      </c>
      <c r="H121" s="40" t="s">
        <v>21</v>
      </c>
      <c r="I121" s="48">
        <v>0</v>
      </c>
      <c r="J121" s="37">
        <v>0</v>
      </c>
      <c r="K121" s="37">
        <v>0.75</v>
      </c>
      <c r="L121" s="37">
        <v>1</v>
      </c>
      <c r="M121" s="37">
        <v>1</v>
      </c>
      <c r="N121" s="49">
        <f t="shared" si="7"/>
        <v>2.75</v>
      </c>
      <c r="O121" s="43">
        <v>2</v>
      </c>
      <c r="P121" s="31">
        <v>0</v>
      </c>
      <c r="Q121" s="32">
        <v>0</v>
      </c>
      <c r="R121" s="32">
        <v>0</v>
      </c>
      <c r="S121" s="32">
        <v>0.5</v>
      </c>
      <c r="T121" s="32">
        <v>0.5</v>
      </c>
      <c r="U121" s="32">
        <v>0</v>
      </c>
      <c r="V121" s="32">
        <v>0</v>
      </c>
      <c r="W121" s="32">
        <v>1</v>
      </c>
      <c r="X121" s="32">
        <v>0.2</v>
      </c>
      <c r="Y121" s="26">
        <f t="shared" si="5"/>
        <v>2.2000000000000002</v>
      </c>
      <c r="Z121" s="23">
        <f t="shared" si="6"/>
        <v>6.95</v>
      </c>
    </row>
    <row r="122" spans="1:26" ht="15.6" x14ac:dyDescent="0.3">
      <c r="A122" s="93" t="s">
        <v>994</v>
      </c>
      <c r="B122" s="16">
        <v>1</v>
      </c>
      <c r="C122" s="14" t="s">
        <v>188</v>
      </c>
      <c r="D122" s="15" t="s">
        <v>691</v>
      </c>
      <c r="E122" s="11" t="s">
        <v>189</v>
      </c>
      <c r="F122" s="14" t="s">
        <v>43</v>
      </c>
      <c r="G122" s="17" t="s">
        <v>44</v>
      </c>
      <c r="H122" s="40" t="s">
        <v>783</v>
      </c>
      <c r="I122" s="48">
        <v>0</v>
      </c>
      <c r="J122" s="37">
        <v>1</v>
      </c>
      <c r="K122" s="37">
        <v>0.75</v>
      </c>
      <c r="L122" s="37">
        <v>1</v>
      </c>
      <c r="M122" s="37">
        <v>0</v>
      </c>
      <c r="N122" s="49">
        <f t="shared" si="7"/>
        <v>2.75</v>
      </c>
      <c r="O122" s="43">
        <v>1</v>
      </c>
      <c r="P122" s="31">
        <v>0.5</v>
      </c>
      <c r="Q122" s="32">
        <v>0.5</v>
      </c>
      <c r="R122" s="32">
        <v>0</v>
      </c>
      <c r="S122" s="32">
        <v>0.5</v>
      </c>
      <c r="T122" s="32">
        <v>0.5</v>
      </c>
      <c r="U122" s="32">
        <v>0</v>
      </c>
      <c r="V122" s="32">
        <v>0</v>
      </c>
      <c r="W122" s="32">
        <v>0.5</v>
      </c>
      <c r="X122" s="32">
        <v>0.5</v>
      </c>
      <c r="Y122" s="26">
        <f t="shared" si="5"/>
        <v>3</v>
      </c>
      <c r="Z122" s="23">
        <f t="shared" si="6"/>
        <v>6.75</v>
      </c>
    </row>
    <row r="123" spans="1:26" ht="15.6" x14ac:dyDescent="0.3">
      <c r="A123" s="93" t="s">
        <v>994</v>
      </c>
      <c r="B123" s="16">
        <v>1</v>
      </c>
      <c r="C123" s="14" t="s">
        <v>219</v>
      </c>
      <c r="D123" s="15" t="s">
        <v>658</v>
      </c>
      <c r="E123" s="11" t="s">
        <v>220</v>
      </c>
      <c r="F123" s="14" t="s">
        <v>126</v>
      </c>
      <c r="G123" s="17" t="s">
        <v>18</v>
      </c>
      <c r="H123" s="40" t="s">
        <v>784</v>
      </c>
      <c r="I123" s="48">
        <v>0</v>
      </c>
      <c r="J123" s="37">
        <v>0</v>
      </c>
      <c r="K123" s="37">
        <v>0</v>
      </c>
      <c r="L123" s="37">
        <v>1</v>
      </c>
      <c r="M123" s="37">
        <v>1</v>
      </c>
      <c r="N123" s="49">
        <f t="shared" si="7"/>
        <v>2</v>
      </c>
      <c r="O123" s="43">
        <v>0</v>
      </c>
      <c r="P123" s="31">
        <v>0.5</v>
      </c>
      <c r="Q123" s="32">
        <v>0.5</v>
      </c>
      <c r="R123" s="32">
        <v>0.25</v>
      </c>
      <c r="S123" s="32">
        <v>0.5</v>
      </c>
      <c r="T123" s="32">
        <v>0.5</v>
      </c>
      <c r="U123" s="32">
        <v>0.5</v>
      </c>
      <c r="V123" s="32">
        <v>0</v>
      </c>
      <c r="W123" s="32">
        <v>1</v>
      </c>
      <c r="X123" s="32">
        <v>1</v>
      </c>
      <c r="Y123" s="26">
        <f t="shared" si="5"/>
        <v>4.75</v>
      </c>
      <c r="Z123" s="23">
        <f t="shared" si="6"/>
        <v>6.75</v>
      </c>
    </row>
    <row r="124" spans="1:26" ht="15.6" x14ac:dyDescent="0.3">
      <c r="A124" s="93" t="s">
        <v>994</v>
      </c>
      <c r="B124" s="16">
        <v>1</v>
      </c>
      <c r="C124" s="14" t="s">
        <v>387</v>
      </c>
      <c r="D124" s="15" t="s">
        <v>692</v>
      </c>
      <c r="E124" s="11" t="s">
        <v>78</v>
      </c>
      <c r="F124" s="14" t="s">
        <v>43</v>
      </c>
      <c r="G124" s="17" t="s">
        <v>44</v>
      </c>
      <c r="H124" s="40" t="s">
        <v>784</v>
      </c>
      <c r="I124" s="48">
        <v>1</v>
      </c>
      <c r="J124" s="37">
        <v>0</v>
      </c>
      <c r="K124" s="37">
        <v>0</v>
      </c>
      <c r="L124" s="37">
        <v>1</v>
      </c>
      <c r="M124" s="37">
        <v>1</v>
      </c>
      <c r="N124" s="49">
        <f t="shared" si="7"/>
        <v>3</v>
      </c>
      <c r="O124" s="43">
        <v>0</v>
      </c>
      <c r="P124" s="31">
        <v>0.5</v>
      </c>
      <c r="Q124" s="32">
        <v>0.5</v>
      </c>
      <c r="R124" s="32">
        <v>0.5</v>
      </c>
      <c r="S124" s="32">
        <v>0.5</v>
      </c>
      <c r="T124" s="32">
        <v>0.5</v>
      </c>
      <c r="U124" s="32">
        <v>0</v>
      </c>
      <c r="V124" s="32">
        <v>0</v>
      </c>
      <c r="W124" s="32">
        <v>1</v>
      </c>
      <c r="X124" s="32">
        <v>0.25</v>
      </c>
      <c r="Y124" s="26">
        <f t="shared" si="5"/>
        <v>3.75</v>
      </c>
      <c r="Z124" s="23">
        <f t="shared" si="6"/>
        <v>6.75</v>
      </c>
    </row>
    <row r="125" spans="1:26" ht="15.6" x14ac:dyDescent="0.3">
      <c r="A125" s="93" t="s">
        <v>994</v>
      </c>
      <c r="B125" s="16">
        <v>2</v>
      </c>
      <c r="C125" s="14" t="s">
        <v>185</v>
      </c>
      <c r="D125" s="15" t="s">
        <v>607</v>
      </c>
      <c r="E125" s="11" t="s">
        <v>186</v>
      </c>
      <c r="F125" s="14" t="s">
        <v>187</v>
      </c>
      <c r="G125" s="17" t="s">
        <v>18</v>
      </c>
      <c r="H125" s="40" t="s">
        <v>21</v>
      </c>
      <c r="I125" s="48">
        <v>0</v>
      </c>
      <c r="J125" s="37">
        <v>1</v>
      </c>
      <c r="K125" s="37">
        <v>1</v>
      </c>
      <c r="L125" s="37">
        <v>1</v>
      </c>
      <c r="M125" s="37">
        <v>1</v>
      </c>
      <c r="N125" s="49">
        <f t="shared" si="7"/>
        <v>4</v>
      </c>
      <c r="O125" s="43">
        <v>0</v>
      </c>
      <c r="P125" s="31">
        <v>0.5</v>
      </c>
      <c r="Q125" s="32">
        <v>0.5</v>
      </c>
      <c r="R125" s="32">
        <v>0.5</v>
      </c>
      <c r="S125" s="32">
        <v>0.5</v>
      </c>
      <c r="T125" s="32">
        <v>0.5</v>
      </c>
      <c r="U125" s="32">
        <v>0</v>
      </c>
      <c r="V125" s="32">
        <v>0</v>
      </c>
      <c r="W125" s="32">
        <v>0</v>
      </c>
      <c r="X125" s="32">
        <v>0</v>
      </c>
      <c r="Y125" s="26">
        <f t="shared" si="5"/>
        <v>2.5</v>
      </c>
      <c r="Z125" s="23">
        <f t="shared" si="6"/>
        <v>6.5</v>
      </c>
    </row>
    <row r="126" spans="1:26" ht="15.6" x14ac:dyDescent="0.3">
      <c r="A126" s="93" t="s">
        <v>994</v>
      </c>
      <c r="B126" s="16">
        <v>2</v>
      </c>
      <c r="C126" s="14" t="s">
        <v>309</v>
      </c>
      <c r="D126" s="15" t="s">
        <v>643</v>
      </c>
      <c r="E126" s="11" t="s">
        <v>56</v>
      </c>
      <c r="F126" s="14" t="s">
        <v>107</v>
      </c>
      <c r="G126" s="17" t="s">
        <v>18</v>
      </c>
      <c r="H126" s="40" t="s">
        <v>783</v>
      </c>
      <c r="I126" s="48">
        <v>0</v>
      </c>
      <c r="J126" s="37">
        <v>0</v>
      </c>
      <c r="K126" s="37">
        <v>0</v>
      </c>
      <c r="L126" s="37">
        <v>0</v>
      </c>
      <c r="M126" s="37">
        <v>0</v>
      </c>
      <c r="N126" s="49">
        <f t="shared" si="7"/>
        <v>0</v>
      </c>
      <c r="O126" s="43">
        <v>1.5</v>
      </c>
      <c r="P126" s="31">
        <v>0.5</v>
      </c>
      <c r="Q126" s="32">
        <v>0.5</v>
      </c>
      <c r="R126" s="32">
        <v>0.5</v>
      </c>
      <c r="S126" s="32">
        <v>0.5</v>
      </c>
      <c r="T126" s="32">
        <v>0.5</v>
      </c>
      <c r="U126" s="32">
        <v>0.5</v>
      </c>
      <c r="V126" s="32">
        <v>0</v>
      </c>
      <c r="W126" s="32">
        <v>1</v>
      </c>
      <c r="X126" s="32">
        <v>1</v>
      </c>
      <c r="Y126" s="26">
        <f t="shared" si="5"/>
        <v>5</v>
      </c>
      <c r="Z126" s="23">
        <f t="shared" si="6"/>
        <v>6.5</v>
      </c>
    </row>
    <row r="127" spans="1:26" ht="15.6" x14ac:dyDescent="0.3">
      <c r="A127" s="93" t="s">
        <v>994</v>
      </c>
      <c r="B127" s="16">
        <v>1</v>
      </c>
      <c r="C127" s="14" t="s">
        <v>355</v>
      </c>
      <c r="D127" s="15" t="s">
        <v>634</v>
      </c>
      <c r="E127" s="11" t="s">
        <v>356</v>
      </c>
      <c r="F127" s="14" t="s">
        <v>113</v>
      </c>
      <c r="G127" s="17" t="s">
        <v>18</v>
      </c>
      <c r="H127" s="41" t="s">
        <v>21</v>
      </c>
      <c r="I127" s="48">
        <v>0</v>
      </c>
      <c r="J127" s="37">
        <v>0</v>
      </c>
      <c r="K127" s="37">
        <v>0</v>
      </c>
      <c r="L127" s="37">
        <v>1</v>
      </c>
      <c r="M127" s="37">
        <v>1</v>
      </c>
      <c r="N127" s="49">
        <f t="shared" si="7"/>
        <v>2</v>
      </c>
      <c r="O127" s="43">
        <v>0.5</v>
      </c>
      <c r="P127" s="31">
        <v>0.5</v>
      </c>
      <c r="Q127" s="32">
        <v>0</v>
      </c>
      <c r="R127" s="32">
        <v>0.5</v>
      </c>
      <c r="S127" s="32">
        <v>0.5</v>
      </c>
      <c r="T127" s="32">
        <v>0.5</v>
      </c>
      <c r="U127" s="32">
        <v>0.5</v>
      </c>
      <c r="V127" s="32">
        <v>0</v>
      </c>
      <c r="W127" s="32">
        <v>1</v>
      </c>
      <c r="X127" s="32">
        <v>0.5</v>
      </c>
      <c r="Y127" s="26">
        <f t="shared" si="5"/>
        <v>4</v>
      </c>
      <c r="Z127" s="23">
        <f t="shared" si="6"/>
        <v>6.5</v>
      </c>
    </row>
    <row r="128" spans="1:26" ht="15.6" x14ac:dyDescent="0.3">
      <c r="A128" s="93" t="s">
        <v>994</v>
      </c>
      <c r="B128" s="16">
        <v>2</v>
      </c>
      <c r="C128" s="14" t="s">
        <v>106</v>
      </c>
      <c r="D128" s="15" t="s">
        <v>626</v>
      </c>
      <c r="E128" s="11" t="s">
        <v>70</v>
      </c>
      <c r="F128" s="14" t="s">
        <v>107</v>
      </c>
      <c r="G128" s="17" t="s">
        <v>18</v>
      </c>
      <c r="H128" s="40" t="s">
        <v>784</v>
      </c>
      <c r="I128" s="48">
        <v>0</v>
      </c>
      <c r="J128" s="37">
        <v>1</v>
      </c>
      <c r="K128" s="37">
        <v>0</v>
      </c>
      <c r="L128" s="37">
        <v>1</v>
      </c>
      <c r="M128" s="37">
        <v>1</v>
      </c>
      <c r="N128" s="49">
        <f t="shared" si="7"/>
        <v>3</v>
      </c>
      <c r="O128" s="43">
        <v>0</v>
      </c>
      <c r="P128" s="31">
        <v>0.5</v>
      </c>
      <c r="Q128" s="32">
        <v>0</v>
      </c>
      <c r="R128" s="32">
        <v>0.5</v>
      </c>
      <c r="S128" s="32">
        <v>0.5</v>
      </c>
      <c r="T128" s="32">
        <v>0.5</v>
      </c>
      <c r="U128" s="32">
        <v>0</v>
      </c>
      <c r="V128" s="32">
        <v>0</v>
      </c>
      <c r="W128" s="32">
        <v>0.9</v>
      </c>
      <c r="X128" s="32">
        <v>0.5</v>
      </c>
      <c r="Y128" s="26">
        <f t="shared" si="5"/>
        <v>3.4</v>
      </c>
      <c r="Z128" s="23">
        <f t="shared" si="6"/>
        <v>6.4</v>
      </c>
    </row>
    <row r="129" spans="1:26" ht="15.6" x14ac:dyDescent="0.3">
      <c r="A129" s="93" t="s">
        <v>994</v>
      </c>
      <c r="B129" s="16">
        <v>1</v>
      </c>
      <c r="C129" s="14" t="s">
        <v>191</v>
      </c>
      <c r="D129" s="15" t="s">
        <v>693</v>
      </c>
      <c r="E129" s="11" t="s">
        <v>169</v>
      </c>
      <c r="F129" s="14" t="s">
        <v>43</v>
      </c>
      <c r="G129" s="17" t="s">
        <v>44</v>
      </c>
      <c r="H129" s="41" t="s">
        <v>21</v>
      </c>
      <c r="I129" s="48">
        <v>0</v>
      </c>
      <c r="J129" s="37">
        <v>0</v>
      </c>
      <c r="K129" s="37">
        <v>0</v>
      </c>
      <c r="L129" s="37">
        <v>1</v>
      </c>
      <c r="M129" s="37">
        <v>0</v>
      </c>
      <c r="N129" s="49">
        <f t="shared" si="7"/>
        <v>1</v>
      </c>
      <c r="O129" s="43">
        <v>1</v>
      </c>
      <c r="P129" s="31">
        <v>0.5</v>
      </c>
      <c r="Q129" s="32">
        <v>0.5</v>
      </c>
      <c r="R129" s="32">
        <v>0</v>
      </c>
      <c r="S129" s="32">
        <v>0.5</v>
      </c>
      <c r="T129" s="32">
        <v>0.5</v>
      </c>
      <c r="U129" s="32">
        <v>0.25</v>
      </c>
      <c r="V129" s="32">
        <v>0</v>
      </c>
      <c r="W129" s="32">
        <v>1</v>
      </c>
      <c r="X129" s="32">
        <v>1</v>
      </c>
      <c r="Y129" s="26">
        <f t="shared" si="5"/>
        <v>4.25</v>
      </c>
      <c r="Z129" s="23">
        <f t="shared" si="6"/>
        <v>6.25</v>
      </c>
    </row>
    <row r="130" spans="1:26" ht="15.6" x14ac:dyDescent="0.3">
      <c r="A130" s="93" t="s">
        <v>994</v>
      </c>
      <c r="B130" s="16">
        <v>2</v>
      </c>
      <c r="C130" s="14" t="s">
        <v>402</v>
      </c>
      <c r="D130" s="15" t="s">
        <v>633</v>
      </c>
      <c r="E130" s="11" t="s">
        <v>312</v>
      </c>
      <c r="F130" s="14" t="s">
        <v>43</v>
      </c>
      <c r="G130" s="17" t="s">
        <v>18</v>
      </c>
      <c r="H130" s="40" t="s">
        <v>21</v>
      </c>
      <c r="I130" s="48">
        <v>0.75</v>
      </c>
      <c r="J130" s="37">
        <v>1</v>
      </c>
      <c r="K130" s="37">
        <v>0</v>
      </c>
      <c r="L130" s="37">
        <v>1</v>
      </c>
      <c r="M130" s="37">
        <v>1</v>
      </c>
      <c r="N130" s="49">
        <f t="shared" si="7"/>
        <v>3.75</v>
      </c>
      <c r="O130" s="43">
        <v>0</v>
      </c>
      <c r="P130" s="31">
        <v>0.5</v>
      </c>
      <c r="Q130" s="32">
        <v>0.5</v>
      </c>
      <c r="R130" s="32">
        <v>0.5</v>
      </c>
      <c r="S130" s="32">
        <v>0.5</v>
      </c>
      <c r="T130" s="32">
        <v>0.5</v>
      </c>
      <c r="U130" s="32">
        <v>0</v>
      </c>
      <c r="V130" s="32">
        <v>0</v>
      </c>
      <c r="W130" s="32">
        <v>0</v>
      </c>
      <c r="X130" s="32">
        <v>0</v>
      </c>
      <c r="Y130" s="26">
        <f t="shared" si="5"/>
        <v>2.5</v>
      </c>
      <c r="Z130" s="23">
        <f t="shared" si="6"/>
        <v>6.25</v>
      </c>
    </row>
    <row r="131" spans="1:26" ht="15.6" x14ac:dyDescent="0.3">
      <c r="A131" s="93" t="s">
        <v>994</v>
      </c>
      <c r="B131" s="16">
        <v>2</v>
      </c>
      <c r="C131" s="14" t="s">
        <v>272</v>
      </c>
      <c r="D131" s="15" t="s">
        <v>658</v>
      </c>
      <c r="E131" s="11" t="s">
        <v>73</v>
      </c>
      <c r="F131" s="14" t="s">
        <v>94</v>
      </c>
      <c r="G131" s="17" t="s">
        <v>18</v>
      </c>
      <c r="H131" s="40" t="s">
        <v>783</v>
      </c>
      <c r="I131" s="48">
        <v>0</v>
      </c>
      <c r="J131" s="37">
        <v>1</v>
      </c>
      <c r="K131" s="37">
        <v>0</v>
      </c>
      <c r="L131" s="37">
        <v>0</v>
      </c>
      <c r="M131" s="37">
        <v>0</v>
      </c>
      <c r="N131" s="49">
        <f t="shared" ref="N131:N162" si="8">SUM(I131:M131)</f>
        <v>1</v>
      </c>
      <c r="O131" s="43">
        <v>0</v>
      </c>
      <c r="P131" s="31">
        <v>0.5</v>
      </c>
      <c r="Q131" s="32">
        <v>0.5</v>
      </c>
      <c r="R131" s="32">
        <v>0.5</v>
      </c>
      <c r="S131" s="32">
        <v>0.5</v>
      </c>
      <c r="T131" s="32">
        <v>0.5</v>
      </c>
      <c r="U131" s="32">
        <v>0.5</v>
      </c>
      <c r="V131" s="32">
        <v>0</v>
      </c>
      <c r="W131" s="32">
        <v>1</v>
      </c>
      <c r="X131" s="32">
        <v>1</v>
      </c>
      <c r="Y131" s="26">
        <f t="shared" ref="Y131:Y194" si="9">SUM(P131:X131)</f>
        <v>5</v>
      </c>
      <c r="Z131" s="23">
        <f t="shared" ref="Z131:Z194" si="10">N131+O131+Y131</f>
        <v>6</v>
      </c>
    </row>
    <row r="132" spans="1:26" ht="15.6" x14ac:dyDescent="0.3">
      <c r="A132" s="93" t="s">
        <v>994</v>
      </c>
      <c r="B132" s="16">
        <v>4</v>
      </c>
      <c r="C132" s="14" t="s">
        <v>443</v>
      </c>
      <c r="D132" s="15" t="s">
        <v>634</v>
      </c>
      <c r="E132" s="11" t="s">
        <v>16</v>
      </c>
      <c r="F132" s="14" t="s">
        <v>54</v>
      </c>
      <c r="G132" s="17" t="s">
        <v>25</v>
      </c>
      <c r="H132" s="40" t="s">
        <v>21</v>
      </c>
      <c r="I132" s="48">
        <v>1</v>
      </c>
      <c r="J132" s="37">
        <v>0</v>
      </c>
      <c r="K132" s="37">
        <v>1</v>
      </c>
      <c r="L132" s="37">
        <v>1</v>
      </c>
      <c r="M132" s="37">
        <v>0</v>
      </c>
      <c r="N132" s="49">
        <f t="shared" si="8"/>
        <v>3</v>
      </c>
      <c r="O132" s="43">
        <v>2</v>
      </c>
      <c r="P132" s="31">
        <v>0</v>
      </c>
      <c r="Q132" s="32">
        <v>0</v>
      </c>
      <c r="R132" s="32">
        <v>0</v>
      </c>
      <c r="S132" s="32">
        <v>0</v>
      </c>
      <c r="T132" s="32">
        <v>0.5</v>
      </c>
      <c r="U132" s="32">
        <v>0.5</v>
      </c>
      <c r="V132" s="32">
        <v>0</v>
      </c>
      <c r="W132" s="32">
        <v>0</v>
      </c>
      <c r="X132" s="32">
        <v>0</v>
      </c>
      <c r="Y132" s="26">
        <f t="shared" si="9"/>
        <v>1</v>
      </c>
      <c r="Z132" s="23">
        <f t="shared" si="10"/>
        <v>6</v>
      </c>
    </row>
    <row r="133" spans="1:26" ht="15.6" x14ac:dyDescent="0.3">
      <c r="A133" s="93" t="s">
        <v>994</v>
      </c>
      <c r="B133" s="16">
        <v>4</v>
      </c>
      <c r="C133" s="14" t="s">
        <v>386</v>
      </c>
      <c r="D133" s="15" t="s">
        <v>608</v>
      </c>
      <c r="E133" s="11" t="s">
        <v>96</v>
      </c>
      <c r="F133" s="14" t="s">
        <v>26</v>
      </c>
      <c r="G133" s="17" t="s">
        <v>25</v>
      </c>
      <c r="H133" s="40" t="s">
        <v>783</v>
      </c>
      <c r="I133" s="48">
        <v>0</v>
      </c>
      <c r="J133" s="37">
        <v>1</v>
      </c>
      <c r="K133" s="37">
        <v>0.75</v>
      </c>
      <c r="L133" s="37">
        <v>1</v>
      </c>
      <c r="M133" s="37">
        <v>0</v>
      </c>
      <c r="N133" s="49">
        <f t="shared" si="8"/>
        <v>2.75</v>
      </c>
      <c r="O133" s="43">
        <v>1</v>
      </c>
      <c r="P133" s="31">
        <v>0.5</v>
      </c>
      <c r="Q133" s="32">
        <v>0</v>
      </c>
      <c r="R133" s="32">
        <v>0.5</v>
      </c>
      <c r="S133" s="32">
        <v>0</v>
      </c>
      <c r="T133" s="32">
        <v>0.5</v>
      </c>
      <c r="U133" s="32">
        <v>0</v>
      </c>
      <c r="V133" s="32">
        <v>0</v>
      </c>
      <c r="W133" s="32">
        <v>0.5</v>
      </c>
      <c r="X133" s="32">
        <v>0.2</v>
      </c>
      <c r="Y133" s="26">
        <f t="shared" si="9"/>
        <v>2.2000000000000002</v>
      </c>
      <c r="Z133" s="23">
        <f t="shared" si="10"/>
        <v>5.95</v>
      </c>
    </row>
    <row r="134" spans="1:26" ht="15.6" x14ac:dyDescent="0.3">
      <c r="A134" s="93" t="s">
        <v>994</v>
      </c>
      <c r="B134" s="16">
        <v>4</v>
      </c>
      <c r="C134" s="14" t="s">
        <v>181</v>
      </c>
      <c r="D134" s="15" t="s">
        <v>694</v>
      </c>
      <c r="E134" s="11" t="s">
        <v>109</v>
      </c>
      <c r="F134" s="14" t="s">
        <v>26</v>
      </c>
      <c r="G134" s="17" t="s">
        <v>25</v>
      </c>
      <c r="H134" s="40" t="s">
        <v>21</v>
      </c>
      <c r="I134" s="48">
        <v>0</v>
      </c>
      <c r="J134" s="37">
        <v>1</v>
      </c>
      <c r="K134" s="37">
        <v>1</v>
      </c>
      <c r="L134" s="37">
        <v>1</v>
      </c>
      <c r="M134" s="37">
        <v>0</v>
      </c>
      <c r="N134" s="49">
        <f t="shared" si="8"/>
        <v>3</v>
      </c>
      <c r="O134" s="43">
        <v>1</v>
      </c>
      <c r="P134" s="31">
        <v>0</v>
      </c>
      <c r="Q134" s="32">
        <v>0</v>
      </c>
      <c r="R134" s="32">
        <v>0.25</v>
      </c>
      <c r="S134" s="32">
        <v>0.5</v>
      </c>
      <c r="T134" s="32">
        <v>0.5</v>
      </c>
      <c r="U134" s="32">
        <v>0</v>
      </c>
      <c r="V134" s="32">
        <v>0</v>
      </c>
      <c r="W134" s="32">
        <v>0.5</v>
      </c>
      <c r="X134" s="32">
        <v>0</v>
      </c>
      <c r="Y134" s="26">
        <f t="shared" si="9"/>
        <v>1.75</v>
      </c>
      <c r="Z134" s="23">
        <f t="shared" si="10"/>
        <v>5.75</v>
      </c>
    </row>
    <row r="135" spans="1:26" ht="15.6" x14ac:dyDescent="0.3">
      <c r="A135" s="93" t="s">
        <v>994</v>
      </c>
      <c r="B135" s="16">
        <v>4</v>
      </c>
      <c r="C135" s="14" t="s">
        <v>205</v>
      </c>
      <c r="D135" s="15" t="s">
        <v>611</v>
      </c>
      <c r="E135" s="11" t="s">
        <v>206</v>
      </c>
      <c r="F135" s="14" t="s">
        <v>35</v>
      </c>
      <c r="G135" s="17" t="s">
        <v>25</v>
      </c>
      <c r="H135" s="40" t="s">
        <v>783</v>
      </c>
      <c r="I135" s="48">
        <v>0</v>
      </c>
      <c r="J135" s="37">
        <v>0</v>
      </c>
      <c r="K135" s="37">
        <v>0</v>
      </c>
      <c r="L135" s="37">
        <v>1</v>
      </c>
      <c r="M135" s="37">
        <v>0</v>
      </c>
      <c r="N135" s="49">
        <f t="shared" si="8"/>
        <v>1</v>
      </c>
      <c r="O135" s="43">
        <v>1.5</v>
      </c>
      <c r="P135" s="31">
        <v>0.25</v>
      </c>
      <c r="Q135" s="32">
        <v>0.5</v>
      </c>
      <c r="R135" s="32">
        <v>0</v>
      </c>
      <c r="S135" s="32">
        <v>0</v>
      </c>
      <c r="T135" s="32">
        <v>0.5</v>
      </c>
      <c r="U135" s="32">
        <v>0</v>
      </c>
      <c r="V135" s="32">
        <v>0</v>
      </c>
      <c r="W135" s="32">
        <v>1</v>
      </c>
      <c r="X135" s="32">
        <v>1</v>
      </c>
      <c r="Y135" s="26">
        <f t="shared" si="9"/>
        <v>3.25</v>
      </c>
      <c r="Z135" s="23">
        <f t="shared" si="10"/>
        <v>5.75</v>
      </c>
    </row>
    <row r="136" spans="1:26" ht="15.6" x14ac:dyDescent="0.3">
      <c r="A136" s="93" t="s">
        <v>994</v>
      </c>
      <c r="B136" s="16">
        <v>3</v>
      </c>
      <c r="C136" s="14" t="s">
        <v>172</v>
      </c>
      <c r="D136" s="15" t="s">
        <v>695</v>
      </c>
      <c r="E136" s="11" t="s">
        <v>169</v>
      </c>
      <c r="F136" s="14" t="s">
        <v>126</v>
      </c>
      <c r="G136" s="17" t="s">
        <v>25</v>
      </c>
      <c r="H136" s="40" t="s">
        <v>21</v>
      </c>
      <c r="I136" s="48">
        <v>0</v>
      </c>
      <c r="J136" s="37">
        <v>0</v>
      </c>
      <c r="K136" s="37">
        <v>0</v>
      </c>
      <c r="L136" s="37">
        <v>1</v>
      </c>
      <c r="M136" s="37">
        <v>0</v>
      </c>
      <c r="N136" s="49">
        <f t="shared" si="8"/>
        <v>1</v>
      </c>
      <c r="O136" s="43">
        <v>1.5</v>
      </c>
      <c r="P136" s="31">
        <v>0.5</v>
      </c>
      <c r="Q136" s="32">
        <v>0.5</v>
      </c>
      <c r="R136" s="32">
        <v>0.2</v>
      </c>
      <c r="S136" s="32">
        <v>0</v>
      </c>
      <c r="T136" s="32">
        <v>0</v>
      </c>
      <c r="U136" s="32">
        <v>0.5</v>
      </c>
      <c r="V136" s="32">
        <v>0</v>
      </c>
      <c r="W136" s="32">
        <v>1</v>
      </c>
      <c r="X136" s="32">
        <v>0.5</v>
      </c>
      <c r="Y136" s="26">
        <f t="shared" si="9"/>
        <v>3.2</v>
      </c>
      <c r="Z136" s="23">
        <f t="shared" si="10"/>
        <v>5.7</v>
      </c>
    </row>
    <row r="137" spans="1:26" ht="15.6" x14ac:dyDescent="0.3">
      <c r="A137" s="93" t="s">
        <v>994</v>
      </c>
      <c r="B137" s="16">
        <v>1</v>
      </c>
      <c r="C137" s="14" t="s">
        <v>252</v>
      </c>
      <c r="D137" s="15" t="s">
        <v>696</v>
      </c>
      <c r="E137" s="11" t="s">
        <v>254</v>
      </c>
      <c r="F137" s="14" t="s">
        <v>255</v>
      </c>
      <c r="G137" s="17" t="s">
        <v>18</v>
      </c>
      <c r="H137" s="41" t="s">
        <v>21</v>
      </c>
      <c r="I137" s="48">
        <v>0</v>
      </c>
      <c r="J137" s="37">
        <v>1</v>
      </c>
      <c r="K137" s="37">
        <v>0.75</v>
      </c>
      <c r="L137" s="37">
        <v>1</v>
      </c>
      <c r="M137" s="37">
        <v>0</v>
      </c>
      <c r="N137" s="49">
        <f t="shared" si="8"/>
        <v>2.75</v>
      </c>
      <c r="O137" s="43">
        <v>0</v>
      </c>
      <c r="P137" s="31">
        <v>0.25</v>
      </c>
      <c r="Q137" s="32">
        <v>0.25</v>
      </c>
      <c r="R137" s="32">
        <v>0.25</v>
      </c>
      <c r="S137" s="32">
        <v>0.5</v>
      </c>
      <c r="T137" s="32">
        <v>0.5</v>
      </c>
      <c r="U137" s="32">
        <v>0</v>
      </c>
      <c r="V137" s="32">
        <v>0</v>
      </c>
      <c r="W137" s="32">
        <v>0.5</v>
      </c>
      <c r="X137" s="32">
        <v>0.5</v>
      </c>
      <c r="Y137" s="26">
        <f t="shared" si="9"/>
        <v>2.75</v>
      </c>
      <c r="Z137" s="23">
        <f t="shared" si="10"/>
        <v>5.5</v>
      </c>
    </row>
    <row r="138" spans="1:26" ht="15.6" x14ac:dyDescent="0.3">
      <c r="A138" s="93" t="s">
        <v>994</v>
      </c>
      <c r="B138" s="16">
        <v>4</v>
      </c>
      <c r="C138" s="14" t="s">
        <v>116</v>
      </c>
      <c r="D138" s="15" t="s">
        <v>695</v>
      </c>
      <c r="E138" s="11" t="s">
        <v>52</v>
      </c>
      <c r="F138" s="14" t="s">
        <v>26</v>
      </c>
      <c r="G138" s="17" t="s">
        <v>25</v>
      </c>
      <c r="H138" s="40" t="s">
        <v>21</v>
      </c>
      <c r="I138" s="48">
        <v>0</v>
      </c>
      <c r="J138" s="37">
        <v>0</v>
      </c>
      <c r="K138" s="37">
        <v>0</v>
      </c>
      <c r="L138" s="37">
        <v>1</v>
      </c>
      <c r="M138" s="37">
        <v>1</v>
      </c>
      <c r="N138" s="49">
        <f t="shared" si="8"/>
        <v>2</v>
      </c>
      <c r="O138" s="43">
        <v>2</v>
      </c>
      <c r="P138" s="31">
        <v>0.25</v>
      </c>
      <c r="Q138" s="32">
        <v>0.5</v>
      </c>
      <c r="R138" s="32">
        <v>0</v>
      </c>
      <c r="S138" s="32">
        <v>0</v>
      </c>
      <c r="T138" s="32">
        <v>0.5</v>
      </c>
      <c r="U138" s="32">
        <v>0</v>
      </c>
      <c r="V138" s="32">
        <v>0</v>
      </c>
      <c r="W138" s="32">
        <v>0</v>
      </c>
      <c r="X138" s="32">
        <v>0</v>
      </c>
      <c r="Y138" s="26">
        <f t="shared" si="9"/>
        <v>1.25</v>
      </c>
      <c r="Z138" s="23">
        <f t="shared" si="10"/>
        <v>5.25</v>
      </c>
    </row>
    <row r="139" spans="1:26" ht="15.6" x14ac:dyDescent="0.3">
      <c r="A139" s="93" t="s">
        <v>994</v>
      </c>
      <c r="B139" s="16">
        <v>1</v>
      </c>
      <c r="C139" s="14" t="s">
        <v>99</v>
      </c>
      <c r="D139" s="15" t="s">
        <v>697</v>
      </c>
      <c r="E139" s="11" t="s">
        <v>100</v>
      </c>
      <c r="F139" s="14" t="s">
        <v>38</v>
      </c>
      <c r="G139" s="17" t="s">
        <v>101</v>
      </c>
      <c r="H139" s="41" t="s">
        <v>21</v>
      </c>
      <c r="I139" s="48">
        <v>0</v>
      </c>
      <c r="J139" s="37">
        <v>0</v>
      </c>
      <c r="K139" s="37">
        <v>0</v>
      </c>
      <c r="L139" s="37">
        <v>1</v>
      </c>
      <c r="M139" s="37">
        <v>0</v>
      </c>
      <c r="N139" s="49">
        <f t="shared" si="8"/>
        <v>1</v>
      </c>
      <c r="O139" s="43">
        <v>0.5</v>
      </c>
      <c r="P139" s="31">
        <v>0.25</v>
      </c>
      <c r="Q139" s="32">
        <v>0</v>
      </c>
      <c r="R139" s="32">
        <v>0</v>
      </c>
      <c r="S139" s="32">
        <v>0.5</v>
      </c>
      <c r="T139" s="32">
        <v>0.5</v>
      </c>
      <c r="U139" s="32">
        <v>0.5</v>
      </c>
      <c r="V139" s="32">
        <v>0</v>
      </c>
      <c r="W139" s="32">
        <v>1</v>
      </c>
      <c r="X139" s="32">
        <v>1</v>
      </c>
      <c r="Y139" s="26">
        <f t="shared" si="9"/>
        <v>3.75</v>
      </c>
      <c r="Z139" s="23">
        <f t="shared" si="10"/>
        <v>5.25</v>
      </c>
    </row>
    <row r="140" spans="1:26" ht="15.6" x14ac:dyDescent="0.3">
      <c r="A140" s="93" t="s">
        <v>994</v>
      </c>
      <c r="B140" s="18">
        <v>4</v>
      </c>
      <c r="C140" s="20" t="s">
        <v>253</v>
      </c>
      <c r="D140" s="21" t="s">
        <v>612</v>
      </c>
      <c r="E140" s="12" t="s">
        <v>175</v>
      </c>
      <c r="F140" s="20" t="s">
        <v>29</v>
      </c>
      <c r="G140" s="19" t="s">
        <v>25</v>
      </c>
      <c r="H140" s="40" t="s">
        <v>21</v>
      </c>
      <c r="I140" s="50">
        <v>0</v>
      </c>
      <c r="J140" s="38">
        <v>1</v>
      </c>
      <c r="K140" s="38">
        <v>0.75</v>
      </c>
      <c r="L140" s="38">
        <v>1</v>
      </c>
      <c r="M140" s="38">
        <v>1</v>
      </c>
      <c r="N140" s="51">
        <f t="shared" si="8"/>
        <v>3.75</v>
      </c>
      <c r="O140" s="44">
        <v>0.5</v>
      </c>
      <c r="P140" s="33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1</v>
      </c>
      <c r="X140" s="34">
        <v>0</v>
      </c>
      <c r="Y140" s="27">
        <f t="shared" si="9"/>
        <v>1</v>
      </c>
      <c r="Z140" s="23">
        <f t="shared" si="10"/>
        <v>5.25</v>
      </c>
    </row>
    <row r="141" spans="1:26" ht="15.6" x14ac:dyDescent="0.3">
      <c r="A141" s="93" t="s">
        <v>994</v>
      </c>
      <c r="B141" s="16">
        <v>4</v>
      </c>
      <c r="C141" s="14" t="s">
        <v>262</v>
      </c>
      <c r="D141" s="15" t="s">
        <v>698</v>
      </c>
      <c r="E141" s="11" t="s">
        <v>163</v>
      </c>
      <c r="F141" s="14" t="s">
        <v>54</v>
      </c>
      <c r="G141" s="17" t="s">
        <v>25</v>
      </c>
      <c r="H141" s="40" t="s">
        <v>21</v>
      </c>
      <c r="I141" s="48">
        <v>0</v>
      </c>
      <c r="J141" s="37">
        <v>1</v>
      </c>
      <c r="K141" s="37">
        <v>0</v>
      </c>
      <c r="L141" s="37">
        <v>1</v>
      </c>
      <c r="M141" s="37">
        <v>0</v>
      </c>
      <c r="N141" s="49">
        <f t="shared" si="8"/>
        <v>2</v>
      </c>
      <c r="O141" s="45">
        <v>1</v>
      </c>
      <c r="P141" s="35">
        <v>0</v>
      </c>
      <c r="Q141" s="32">
        <v>0.5</v>
      </c>
      <c r="R141" s="32">
        <v>0</v>
      </c>
      <c r="S141" s="32">
        <v>0.5</v>
      </c>
      <c r="T141" s="32">
        <v>0.5</v>
      </c>
      <c r="U141" s="32">
        <v>0.25</v>
      </c>
      <c r="V141" s="32">
        <v>0</v>
      </c>
      <c r="W141" s="32">
        <v>0.5</v>
      </c>
      <c r="X141" s="32">
        <v>0</v>
      </c>
      <c r="Y141" s="27">
        <f t="shared" si="9"/>
        <v>2.25</v>
      </c>
      <c r="Z141" s="23">
        <f t="shared" si="10"/>
        <v>5.25</v>
      </c>
    </row>
    <row r="142" spans="1:26" ht="15.6" x14ac:dyDescent="0.3">
      <c r="A142" s="93" t="s">
        <v>994</v>
      </c>
      <c r="B142" s="16">
        <v>5</v>
      </c>
      <c r="C142" s="14" t="s">
        <v>565</v>
      </c>
      <c r="D142" s="15" t="s">
        <v>699</v>
      </c>
      <c r="E142" s="11" t="s">
        <v>157</v>
      </c>
      <c r="F142" s="14" t="s">
        <v>184</v>
      </c>
      <c r="G142" s="17" t="s">
        <v>270</v>
      </c>
      <c r="H142" s="40" t="s">
        <v>21</v>
      </c>
      <c r="I142" s="48">
        <v>0.75</v>
      </c>
      <c r="J142" s="37">
        <v>0</v>
      </c>
      <c r="K142" s="37">
        <v>1</v>
      </c>
      <c r="L142" s="37">
        <v>1</v>
      </c>
      <c r="M142" s="37">
        <v>1</v>
      </c>
      <c r="N142" s="49">
        <f t="shared" si="8"/>
        <v>3.75</v>
      </c>
      <c r="O142" s="43">
        <v>0</v>
      </c>
      <c r="P142" s="31">
        <v>0</v>
      </c>
      <c r="Q142" s="32">
        <v>0.5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1</v>
      </c>
      <c r="Y142" s="26">
        <f t="shared" si="9"/>
        <v>1.5</v>
      </c>
      <c r="Z142" s="23">
        <f t="shared" si="10"/>
        <v>5.25</v>
      </c>
    </row>
    <row r="143" spans="1:26" ht="15.6" x14ac:dyDescent="0.3">
      <c r="A143" s="93" t="s">
        <v>994</v>
      </c>
      <c r="B143" s="16">
        <v>4</v>
      </c>
      <c r="C143" s="14" t="s">
        <v>20</v>
      </c>
      <c r="D143" s="15" t="s">
        <v>675</v>
      </c>
      <c r="E143" s="11" t="s">
        <v>24</v>
      </c>
      <c r="F143" s="14" t="s">
        <v>26</v>
      </c>
      <c r="G143" s="17" t="s">
        <v>25</v>
      </c>
      <c r="H143" s="40" t="s">
        <v>784</v>
      </c>
      <c r="I143" s="48">
        <v>0</v>
      </c>
      <c r="J143" s="37">
        <v>1</v>
      </c>
      <c r="K143" s="37">
        <v>0</v>
      </c>
      <c r="L143" s="37">
        <v>1</v>
      </c>
      <c r="M143" s="37">
        <v>1</v>
      </c>
      <c r="N143" s="49">
        <f t="shared" si="8"/>
        <v>3</v>
      </c>
      <c r="O143" s="43">
        <v>2</v>
      </c>
      <c r="P143" s="31"/>
      <c r="Q143" s="32"/>
      <c r="R143" s="32"/>
      <c r="S143" s="32"/>
      <c r="T143" s="32"/>
      <c r="U143" s="32"/>
      <c r="V143" s="32"/>
      <c r="W143" s="32"/>
      <c r="X143" s="32"/>
      <c r="Y143" s="26">
        <f t="shared" si="9"/>
        <v>0</v>
      </c>
      <c r="Z143" s="23">
        <f t="shared" si="10"/>
        <v>5</v>
      </c>
    </row>
    <row r="144" spans="1:26" ht="15.6" x14ac:dyDescent="0.3">
      <c r="A144" s="93" t="s">
        <v>994</v>
      </c>
      <c r="B144" s="16">
        <v>4</v>
      </c>
      <c r="C144" s="14" t="s">
        <v>93</v>
      </c>
      <c r="D144" s="15" t="s">
        <v>626</v>
      </c>
      <c r="E144" s="11" t="s">
        <v>78</v>
      </c>
      <c r="F144" s="14" t="s">
        <v>94</v>
      </c>
      <c r="G144" s="17" t="s">
        <v>25</v>
      </c>
      <c r="H144" s="40" t="s">
        <v>21</v>
      </c>
      <c r="I144" s="48">
        <v>0</v>
      </c>
      <c r="J144" s="37">
        <v>0</v>
      </c>
      <c r="K144" s="37">
        <v>0</v>
      </c>
      <c r="L144" s="37">
        <v>0</v>
      </c>
      <c r="M144" s="37">
        <v>0</v>
      </c>
      <c r="N144" s="49">
        <f t="shared" si="8"/>
        <v>0</v>
      </c>
      <c r="O144" s="43">
        <v>1</v>
      </c>
      <c r="P144" s="31">
        <v>0.5</v>
      </c>
      <c r="Q144" s="31">
        <v>0.5</v>
      </c>
      <c r="R144" s="31">
        <v>0</v>
      </c>
      <c r="S144" s="31">
        <v>0.5</v>
      </c>
      <c r="T144" s="31">
        <v>0.5</v>
      </c>
      <c r="U144" s="31">
        <v>0.5</v>
      </c>
      <c r="V144" s="31">
        <v>0</v>
      </c>
      <c r="W144" s="31">
        <v>1</v>
      </c>
      <c r="X144" s="31">
        <v>0.5</v>
      </c>
      <c r="Y144" s="26">
        <f t="shared" si="9"/>
        <v>4</v>
      </c>
      <c r="Z144" s="23">
        <f t="shared" si="10"/>
        <v>5</v>
      </c>
    </row>
    <row r="145" spans="1:26" ht="15.6" x14ac:dyDescent="0.3">
      <c r="A145" s="93" t="s">
        <v>994</v>
      </c>
      <c r="B145" s="16">
        <v>1</v>
      </c>
      <c r="C145" s="14" t="s">
        <v>197</v>
      </c>
      <c r="D145" s="15" t="s">
        <v>614</v>
      </c>
      <c r="E145" s="11" t="s">
        <v>78</v>
      </c>
      <c r="F145" s="14" t="s">
        <v>43</v>
      </c>
      <c r="G145" s="17" t="s">
        <v>44</v>
      </c>
      <c r="H145" s="41" t="s">
        <v>21</v>
      </c>
      <c r="I145" s="48">
        <v>0</v>
      </c>
      <c r="J145" s="37">
        <v>0</v>
      </c>
      <c r="K145" s="37">
        <v>0</v>
      </c>
      <c r="L145" s="37">
        <v>1</v>
      </c>
      <c r="M145" s="37">
        <v>0</v>
      </c>
      <c r="N145" s="49">
        <f t="shared" si="8"/>
        <v>1</v>
      </c>
      <c r="O145" s="43">
        <v>0</v>
      </c>
      <c r="P145" s="31">
        <v>0.5</v>
      </c>
      <c r="Q145" s="32">
        <v>0.5</v>
      </c>
      <c r="R145" s="32">
        <v>0.5</v>
      </c>
      <c r="S145" s="32">
        <v>0.5</v>
      </c>
      <c r="T145" s="32">
        <v>0.5</v>
      </c>
      <c r="U145" s="32">
        <v>0</v>
      </c>
      <c r="V145" s="32">
        <v>0</v>
      </c>
      <c r="W145" s="32">
        <v>0.5</v>
      </c>
      <c r="X145" s="32">
        <v>1</v>
      </c>
      <c r="Y145" s="26">
        <f t="shared" si="9"/>
        <v>4</v>
      </c>
      <c r="Z145" s="23">
        <f t="shared" si="10"/>
        <v>5</v>
      </c>
    </row>
    <row r="146" spans="1:26" ht="15.6" x14ac:dyDescent="0.3">
      <c r="A146" s="93" t="s">
        <v>994</v>
      </c>
      <c r="B146" s="16">
        <v>2</v>
      </c>
      <c r="C146" s="14" t="s">
        <v>300</v>
      </c>
      <c r="D146" s="15" t="s">
        <v>643</v>
      </c>
      <c r="E146" s="11" t="s">
        <v>304</v>
      </c>
      <c r="F146" s="14" t="s">
        <v>187</v>
      </c>
      <c r="G146" s="17" t="s">
        <v>18</v>
      </c>
      <c r="H146" s="40" t="s">
        <v>784</v>
      </c>
      <c r="I146" s="48">
        <v>0</v>
      </c>
      <c r="J146" s="37">
        <v>1</v>
      </c>
      <c r="K146" s="37">
        <v>0</v>
      </c>
      <c r="L146" s="37">
        <v>1</v>
      </c>
      <c r="M146" s="37">
        <v>1</v>
      </c>
      <c r="N146" s="49">
        <f t="shared" si="8"/>
        <v>3</v>
      </c>
      <c r="O146" s="43">
        <v>0</v>
      </c>
      <c r="P146" s="31">
        <v>0</v>
      </c>
      <c r="Q146" s="32">
        <v>0.5</v>
      </c>
      <c r="R146" s="32">
        <v>0</v>
      </c>
      <c r="S146" s="32">
        <v>0.5</v>
      </c>
      <c r="T146" s="32">
        <v>0.5</v>
      </c>
      <c r="U146" s="32">
        <v>0</v>
      </c>
      <c r="V146" s="32">
        <v>0</v>
      </c>
      <c r="W146" s="32">
        <v>0.5</v>
      </c>
      <c r="X146" s="32">
        <v>0</v>
      </c>
      <c r="Y146" s="26">
        <f t="shared" si="9"/>
        <v>2</v>
      </c>
      <c r="Z146" s="23">
        <f t="shared" si="10"/>
        <v>5</v>
      </c>
    </row>
    <row r="147" spans="1:26" ht="15.6" x14ac:dyDescent="0.3">
      <c r="A147" s="93" t="s">
        <v>994</v>
      </c>
      <c r="B147" s="16">
        <v>2</v>
      </c>
      <c r="C147" s="14" t="s">
        <v>316</v>
      </c>
      <c r="D147" s="15" t="s">
        <v>669</v>
      </c>
      <c r="E147" s="11" t="s">
        <v>317</v>
      </c>
      <c r="F147" s="14" t="s">
        <v>29</v>
      </c>
      <c r="G147" s="17" t="s">
        <v>18</v>
      </c>
      <c r="H147" s="40" t="s">
        <v>783</v>
      </c>
      <c r="I147" s="48">
        <v>0</v>
      </c>
      <c r="J147" s="37">
        <v>0</v>
      </c>
      <c r="K147" s="37">
        <v>0</v>
      </c>
      <c r="L147" s="37">
        <v>1</v>
      </c>
      <c r="M147" s="37">
        <v>1</v>
      </c>
      <c r="N147" s="49">
        <f t="shared" si="8"/>
        <v>2</v>
      </c>
      <c r="O147" s="43">
        <v>0.5</v>
      </c>
      <c r="P147" s="31">
        <v>0.25</v>
      </c>
      <c r="Q147" s="32">
        <v>0.5</v>
      </c>
      <c r="R147" s="32">
        <v>0</v>
      </c>
      <c r="S147" s="32">
        <v>0</v>
      </c>
      <c r="T147" s="32">
        <v>0.5</v>
      </c>
      <c r="U147" s="32">
        <v>0.25</v>
      </c>
      <c r="V147" s="32">
        <v>0</v>
      </c>
      <c r="W147" s="32">
        <v>0</v>
      </c>
      <c r="X147" s="32">
        <v>1</v>
      </c>
      <c r="Y147" s="26">
        <f t="shared" si="9"/>
        <v>2.5</v>
      </c>
      <c r="Z147" s="23">
        <f t="shared" si="10"/>
        <v>5</v>
      </c>
    </row>
    <row r="148" spans="1:26" ht="15.6" x14ac:dyDescent="0.3">
      <c r="A148" s="93" t="s">
        <v>994</v>
      </c>
      <c r="B148" s="16">
        <v>3</v>
      </c>
      <c r="C148" s="14" t="s">
        <v>457</v>
      </c>
      <c r="D148" s="15" t="s">
        <v>608</v>
      </c>
      <c r="E148" s="11" t="s">
        <v>105</v>
      </c>
      <c r="F148" s="14" t="s">
        <v>315</v>
      </c>
      <c r="G148" s="17" t="s">
        <v>25</v>
      </c>
      <c r="H148" s="40" t="s">
        <v>21</v>
      </c>
      <c r="I148" s="48">
        <v>0</v>
      </c>
      <c r="J148" s="37">
        <v>0</v>
      </c>
      <c r="K148" s="37">
        <v>0</v>
      </c>
      <c r="L148" s="37">
        <v>0</v>
      </c>
      <c r="M148" s="37">
        <v>0</v>
      </c>
      <c r="N148" s="49">
        <f t="shared" si="8"/>
        <v>0</v>
      </c>
      <c r="O148" s="43">
        <v>1</v>
      </c>
      <c r="P148" s="31">
        <v>0.5</v>
      </c>
      <c r="Q148" s="32">
        <v>0.5</v>
      </c>
      <c r="R148" s="32">
        <v>0.5</v>
      </c>
      <c r="S148" s="32">
        <v>0.5</v>
      </c>
      <c r="T148" s="32">
        <v>0.5</v>
      </c>
      <c r="U148" s="32">
        <v>0.5</v>
      </c>
      <c r="V148" s="32">
        <v>0</v>
      </c>
      <c r="W148" s="32">
        <v>0</v>
      </c>
      <c r="X148" s="32">
        <v>1</v>
      </c>
      <c r="Y148" s="26">
        <f t="shared" si="9"/>
        <v>4</v>
      </c>
      <c r="Z148" s="23">
        <f t="shared" si="10"/>
        <v>5</v>
      </c>
    </row>
    <row r="149" spans="1:26" ht="15.6" x14ac:dyDescent="0.3">
      <c r="A149" s="93" t="s">
        <v>994</v>
      </c>
      <c r="B149" s="16">
        <v>1</v>
      </c>
      <c r="C149" s="14" t="s">
        <v>292</v>
      </c>
      <c r="D149" s="15" t="s">
        <v>608</v>
      </c>
      <c r="E149" s="11" t="s">
        <v>78</v>
      </c>
      <c r="F149" s="14" t="s">
        <v>293</v>
      </c>
      <c r="G149" s="17" t="s">
        <v>18</v>
      </c>
      <c r="H149" s="41" t="s">
        <v>21</v>
      </c>
      <c r="I149" s="48">
        <v>0</v>
      </c>
      <c r="J149" s="37">
        <v>0</v>
      </c>
      <c r="K149" s="37">
        <v>0</v>
      </c>
      <c r="L149" s="37">
        <v>1</v>
      </c>
      <c r="M149" s="37">
        <v>0</v>
      </c>
      <c r="N149" s="49">
        <f t="shared" si="8"/>
        <v>1</v>
      </c>
      <c r="O149" s="43">
        <v>1.5</v>
      </c>
      <c r="P149" s="31">
        <v>0.5</v>
      </c>
      <c r="Q149" s="32">
        <v>0</v>
      </c>
      <c r="R149" s="32">
        <v>0</v>
      </c>
      <c r="S149" s="32">
        <v>0</v>
      </c>
      <c r="T149" s="32">
        <v>0.5</v>
      </c>
      <c r="U149" s="32">
        <v>0</v>
      </c>
      <c r="V149" s="32">
        <v>0</v>
      </c>
      <c r="W149" s="32">
        <v>1</v>
      </c>
      <c r="X149" s="32">
        <v>0.5</v>
      </c>
      <c r="Y149" s="26">
        <f t="shared" si="9"/>
        <v>2.5</v>
      </c>
      <c r="Z149" s="23">
        <f t="shared" si="10"/>
        <v>5</v>
      </c>
    </row>
    <row r="150" spans="1:26" ht="15.6" x14ac:dyDescent="0.3">
      <c r="A150" s="93" t="s">
        <v>994</v>
      </c>
      <c r="B150" s="16">
        <v>5</v>
      </c>
      <c r="C150" s="14" t="s">
        <v>588</v>
      </c>
      <c r="D150" s="15" t="s">
        <v>683</v>
      </c>
      <c r="E150" s="11" t="s">
        <v>52</v>
      </c>
      <c r="F150" s="14" t="s">
        <v>29</v>
      </c>
      <c r="G150" s="17" t="s">
        <v>270</v>
      </c>
      <c r="H150" s="40" t="s">
        <v>783</v>
      </c>
      <c r="I150" s="48">
        <v>0</v>
      </c>
      <c r="J150" s="37">
        <v>0</v>
      </c>
      <c r="K150" s="37">
        <v>0</v>
      </c>
      <c r="L150" s="37">
        <v>1</v>
      </c>
      <c r="M150" s="37">
        <v>1</v>
      </c>
      <c r="N150" s="49">
        <f t="shared" si="8"/>
        <v>2</v>
      </c>
      <c r="O150" s="43">
        <v>1</v>
      </c>
      <c r="P150" s="31">
        <v>0.5</v>
      </c>
      <c r="Q150" s="32">
        <v>0.5</v>
      </c>
      <c r="R150" s="32">
        <v>0</v>
      </c>
      <c r="S150" s="32">
        <v>0</v>
      </c>
      <c r="T150" s="32">
        <v>0.5</v>
      </c>
      <c r="U150" s="32">
        <v>0.5</v>
      </c>
      <c r="V150" s="32">
        <v>0</v>
      </c>
      <c r="W150" s="32">
        <v>0</v>
      </c>
      <c r="X150" s="32">
        <v>0</v>
      </c>
      <c r="Y150" s="26">
        <f t="shared" si="9"/>
        <v>2</v>
      </c>
      <c r="Z150" s="23">
        <f t="shared" si="10"/>
        <v>5</v>
      </c>
    </row>
    <row r="151" spans="1:26" ht="15.6" x14ac:dyDescent="0.3">
      <c r="A151" s="93" t="s">
        <v>994</v>
      </c>
      <c r="B151" s="16">
        <v>2</v>
      </c>
      <c r="C151" s="14" t="s">
        <v>371</v>
      </c>
      <c r="D151" s="15" t="s">
        <v>700</v>
      </c>
      <c r="E151" s="11" t="s">
        <v>78</v>
      </c>
      <c r="F151" s="14" t="s">
        <v>26</v>
      </c>
      <c r="G151" s="17" t="s">
        <v>18</v>
      </c>
      <c r="H151" s="40" t="s">
        <v>21</v>
      </c>
      <c r="I151" s="48">
        <v>0</v>
      </c>
      <c r="J151" s="37">
        <v>1</v>
      </c>
      <c r="K151" s="37">
        <v>1</v>
      </c>
      <c r="L151" s="37">
        <v>1</v>
      </c>
      <c r="M151" s="37">
        <v>0</v>
      </c>
      <c r="N151" s="49">
        <f t="shared" si="8"/>
        <v>3</v>
      </c>
      <c r="O151" s="43">
        <v>0</v>
      </c>
      <c r="P151" s="31">
        <v>0</v>
      </c>
      <c r="Q151" s="32">
        <v>0.5</v>
      </c>
      <c r="R151" s="32">
        <v>0</v>
      </c>
      <c r="S151" s="32">
        <v>0</v>
      </c>
      <c r="T151" s="32">
        <v>0.5</v>
      </c>
      <c r="U151" s="32">
        <v>0</v>
      </c>
      <c r="V151" s="32">
        <v>0</v>
      </c>
      <c r="W151" s="32">
        <v>1</v>
      </c>
      <c r="X151" s="32">
        <v>0</v>
      </c>
      <c r="Y151" s="26">
        <f t="shared" si="9"/>
        <v>2</v>
      </c>
      <c r="Z151" s="23">
        <f t="shared" si="10"/>
        <v>5</v>
      </c>
    </row>
    <row r="152" spans="1:26" ht="15.6" x14ac:dyDescent="0.3">
      <c r="A152" s="93" t="s">
        <v>994</v>
      </c>
      <c r="B152" s="16">
        <v>3</v>
      </c>
      <c r="C152" s="14" t="s">
        <v>494</v>
      </c>
      <c r="D152" s="15" t="s">
        <v>701</v>
      </c>
      <c r="E152" s="11" t="s">
        <v>16</v>
      </c>
      <c r="F152" s="14" t="s">
        <v>315</v>
      </c>
      <c r="G152" s="17" t="s">
        <v>25</v>
      </c>
      <c r="H152" s="40" t="s">
        <v>21</v>
      </c>
      <c r="I152" s="48">
        <v>0</v>
      </c>
      <c r="J152" s="37">
        <v>0</v>
      </c>
      <c r="K152" s="37">
        <v>0</v>
      </c>
      <c r="L152" s="37">
        <v>0</v>
      </c>
      <c r="M152" s="37">
        <v>0</v>
      </c>
      <c r="N152" s="49">
        <f t="shared" si="8"/>
        <v>0</v>
      </c>
      <c r="O152" s="43">
        <v>1</v>
      </c>
      <c r="P152" s="31">
        <v>0</v>
      </c>
      <c r="Q152" s="32">
        <v>0.5</v>
      </c>
      <c r="R152" s="32">
        <v>0</v>
      </c>
      <c r="S152" s="32">
        <v>0.5</v>
      </c>
      <c r="T152" s="32">
        <v>0.5</v>
      </c>
      <c r="U152" s="32">
        <v>0.5</v>
      </c>
      <c r="V152" s="32">
        <v>0</v>
      </c>
      <c r="W152" s="32">
        <v>1</v>
      </c>
      <c r="X152" s="32">
        <v>1</v>
      </c>
      <c r="Y152" s="26">
        <f t="shared" si="9"/>
        <v>4</v>
      </c>
      <c r="Z152" s="23">
        <f t="shared" si="10"/>
        <v>5</v>
      </c>
    </row>
    <row r="153" spans="1:26" ht="15.6" x14ac:dyDescent="0.3">
      <c r="A153" s="93" t="s">
        <v>994</v>
      </c>
      <c r="B153" s="16">
        <v>4</v>
      </c>
      <c r="C153" s="14" t="s">
        <v>160</v>
      </c>
      <c r="D153" s="15" t="s">
        <v>618</v>
      </c>
      <c r="E153" s="11" t="s">
        <v>141</v>
      </c>
      <c r="F153" s="14" t="s">
        <v>161</v>
      </c>
      <c r="G153" s="17" t="s">
        <v>25</v>
      </c>
      <c r="H153" s="40" t="s">
        <v>21</v>
      </c>
      <c r="I153" s="48">
        <v>0</v>
      </c>
      <c r="J153" s="37">
        <v>0</v>
      </c>
      <c r="K153" s="37">
        <v>0</v>
      </c>
      <c r="L153" s="37">
        <v>0</v>
      </c>
      <c r="M153" s="37">
        <v>0</v>
      </c>
      <c r="N153" s="49">
        <f t="shared" si="8"/>
        <v>0</v>
      </c>
      <c r="O153" s="43">
        <v>0.5</v>
      </c>
      <c r="P153" s="31">
        <v>0.5</v>
      </c>
      <c r="Q153" s="32">
        <v>0.5</v>
      </c>
      <c r="R153" s="32">
        <v>0.5</v>
      </c>
      <c r="S153" s="32">
        <v>0.5</v>
      </c>
      <c r="T153" s="32">
        <v>0.5</v>
      </c>
      <c r="U153" s="32">
        <v>0.5</v>
      </c>
      <c r="V153" s="32">
        <v>0</v>
      </c>
      <c r="W153" s="32">
        <v>1</v>
      </c>
      <c r="X153" s="32">
        <v>0.25</v>
      </c>
      <c r="Y153" s="26">
        <f t="shared" si="9"/>
        <v>4.25</v>
      </c>
      <c r="Z153" s="23">
        <f t="shared" si="10"/>
        <v>4.75</v>
      </c>
    </row>
    <row r="154" spans="1:26" ht="15.6" x14ac:dyDescent="0.3">
      <c r="A154" s="93" t="s">
        <v>994</v>
      </c>
      <c r="B154" s="16">
        <v>1</v>
      </c>
      <c r="C154" s="14" t="s">
        <v>259</v>
      </c>
      <c r="D154" s="15" t="s">
        <v>669</v>
      </c>
      <c r="E154" s="11" t="s">
        <v>52</v>
      </c>
      <c r="F154" s="14" t="s">
        <v>90</v>
      </c>
      <c r="G154" s="17" t="s">
        <v>18</v>
      </c>
      <c r="H154" s="41" t="s">
        <v>21</v>
      </c>
      <c r="I154" s="48">
        <v>0</v>
      </c>
      <c r="J154" s="37">
        <v>1</v>
      </c>
      <c r="K154" s="37">
        <v>0</v>
      </c>
      <c r="L154" s="37">
        <v>1</v>
      </c>
      <c r="M154" s="37">
        <v>0</v>
      </c>
      <c r="N154" s="49">
        <f t="shared" si="8"/>
        <v>2</v>
      </c>
      <c r="O154" s="43">
        <v>1</v>
      </c>
      <c r="P154" s="31">
        <v>0.25</v>
      </c>
      <c r="Q154" s="32">
        <v>0</v>
      </c>
      <c r="R154" s="32">
        <v>0</v>
      </c>
      <c r="S154" s="32">
        <v>0</v>
      </c>
      <c r="T154" s="32">
        <v>0.5</v>
      </c>
      <c r="U154" s="32">
        <v>0.5</v>
      </c>
      <c r="V154" s="32">
        <v>0</v>
      </c>
      <c r="W154" s="32">
        <v>0</v>
      </c>
      <c r="X154" s="32">
        <v>0.5</v>
      </c>
      <c r="Y154" s="26">
        <f t="shared" si="9"/>
        <v>1.75</v>
      </c>
      <c r="Z154" s="23">
        <f t="shared" si="10"/>
        <v>4.75</v>
      </c>
    </row>
    <row r="155" spans="1:26" ht="15.6" x14ac:dyDescent="0.3">
      <c r="A155" s="93" t="s">
        <v>994</v>
      </c>
      <c r="B155" s="16">
        <v>4</v>
      </c>
      <c r="C155" s="14" t="s">
        <v>487</v>
      </c>
      <c r="D155" s="15" t="s">
        <v>667</v>
      </c>
      <c r="E155" s="11" t="s">
        <v>217</v>
      </c>
      <c r="F155" s="14" t="s">
        <v>488</v>
      </c>
      <c r="G155" s="17" t="s">
        <v>25</v>
      </c>
      <c r="H155" s="40" t="s">
        <v>21</v>
      </c>
      <c r="I155" s="48">
        <v>0.75</v>
      </c>
      <c r="J155" s="37">
        <v>0</v>
      </c>
      <c r="K155" s="37">
        <v>0</v>
      </c>
      <c r="L155" s="37">
        <v>1</v>
      </c>
      <c r="M155" s="37">
        <v>0</v>
      </c>
      <c r="N155" s="49">
        <f t="shared" si="8"/>
        <v>1.75</v>
      </c>
      <c r="O155" s="43">
        <v>1</v>
      </c>
      <c r="P155" s="31">
        <v>0.5</v>
      </c>
      <c r="Q155" s="32">
        <v>0.5</v>
      </c>
      <c r="R155" s="32">
        <v>0.5</v>
      </c>
      <c r="S155" s="32">
        <v>0</v>
      </c>
      <c r="T155" s="32">
        <v>0.5</v>
      </c>
      <c r="U155" s="32">
        <v>0</v>
      </c>
      <c r="V155" s="32">
        <v>0</v>
      </c>
      <c r="W155" s="32">
        <v>0</v>
      </c>
      <c r="X155" s="32">
        <v>0</v>
      </c>
      <c r="Y155" s="26">
        <f t="shared" si="9"/>
        <v>2</v>
      </c>
      <c r="Z155" s="23">
        <f t="shared" si="10"/>
        <v>4.75</v>
      </c>
    </row>
    <row r="156" spans="1:26" ht="15.6" x14ac:dyDescent="0.3">
      <c r="A156" s="93" t="s">
        <v>994</v>
      </c>
      <c r="B156" s="16">
        <v>4</v>
      </c>
      <c r="C156" s="14" t="s">
        <v>194</v>
      </c>
      <c r="D156" s="15" t="s">
        <v>702</v>
      </c>
      <c r="E156" s="11" t="s">
        <v>196</v>
      </c>
      <c r="F156" s="14" t="s">
        <v>54</v>
      </c>
      <c r="G156" s="17" t="s">
        <v>25</v>
      </c>
      <c r="H156" s="40" t="s">
        <v>783</v>
      </c>
      <c r="I156" s="48">
        <v>0</v>
      </c>
      <c r="J156" s="37">
        <v>0</v>
      </c>
      <c r="K156" s="37">
        <v>0</v>
      </c>
      <c r="L156" s="37">
        <v>1</v>
      </c>
      <c r="M156" s="37">
        <v>0</v>
      </c>
      <c r="N156" s="49">
        <f t="shared" si="8"/>
        <v>1</v>
      </c>
      <c r="O156" s="43">
        <v>0</v>
      </c>
      <c r="P156" s="31">
        <v>0.5</v>
      </c>
      <c r="Q156" s="32">
        <v>0.5</v>
      </c>
      <c r="R156" s="32">
        <v>0</v>
      </c>
      <c r="S156" s="32">
        <v>0.5</v>
      </c>
      <c r="T156" s="32">
        <v>0.5</v>
      </c>
      <c r="U156" s="32">
        <v>0.5</v>
      </c>
      <c r="V156" s="32">
        <v>0</v>
      </c>
      <c r="W156" s="32">
        <v>1</v>
      </c>
      <c r="X156" s="32">
        <v>0</v>
      </c>
      <c r="Y156" s="26">
        <f t="shared" si="9"/>
        <v>3.5</v>
      </c>
      <c r="Z156" s="23">
        <f t="shared" si="10"/>
        <v>4.5</v>
      </c>
    </row>
    <row r="157" spans="1:26" ht="15.6" x14ac:dyDescent="0.3">
      <c r="A157" s="93" t="s">
        <v>994</v>
      </c>
      <c r="B157" s="16">
        <v>4</v>
      </c>
      <c r="C157" s="14" t="s">
        <v>258</v>
      </c>
      <c r="D157" s="15" t="s">
        <v>703</v>
      </c>
      <c r="E157" s="11" t="s">
        <v>220</v>
      </c>
      <c r="F157" s="14" t="s">
        <v>87</v>
      </c>
      <c r="G157" s="17" t="s">
        <v>25</v>
      </c>
      <c r="H157" s="40" t="s">
        <v>21</v>
      </c>
      <c r="I157" s="48">
        <v>0</v>
      </c>
      <c r="J157" s="37">
        <v>0</v>
      </c>
      <c r="K157" s="37">
        <v>0</v>
      </c>
      <c r="L157" s="37">
        <v>1</v>
      </c>
      <c r="M157" s="37">
        <v>1</v>
      </c>
      <c r="N157" s="49">
        <f t="shared" si="8"/>
        <v>2</v>
      </c>
      <c r="O157" s="43">
        <v>0.5</v>
      </c>
      <c r="P157" s="31">
        <v>0.5</v>
      </c>
      <c r="Q157" s="32">
        <v>0.5</v>
      </c>
      <c r="R157" s="32">
        <v>0.5</v>
      </c>
      <c r="S157" s="32">
        <v>0</v>
      </c>
      <c r="T157" s="32">
        <v>0.5</v>
      </c>
      <c r="U157" s="32">
        <v>0</v>
      </c>
      <c r="V157" s="32">
        <v>0</v>
      </c>
      <c r="W157" s="32">
        <v>0</v>
      </c>
      <c r="X157" s="32">
        <v>0</v>
      </c>
      <c r="Y157" s="26">
        <f t="shared" si="9"/>
        <v>2</v>
      </c>
      <c r="Z157" s="23">
        <f t="shared" si="10"/>
        <v>4.5</v>
      </c>
    </row>
    <row r="158" spans="1:26" ht="15.6" x14ac:dyDescent="0.3">
      <c r="A158" s="93" t="s">
        <v>994</v>
      </c>
      <c r="B158" s="16">
        <v>3</v>
      </c>
      <c r="C158" s="14" t="s">
        <v>389</v>
      </c>
      <c r="D158" s="15" t="s">
        <v>615</v>
      </c>
      <c r="E158" s="11" t="s">
        <v>390</v>
      </c>
      <c r="F158" s="14" t="s">
        <v>48</v>
      </c>
      <c r="G158" s="17" t="s">
        <v>25</v>
      </c>
      <c r="H158" s="40" t="s">
        <v>21</v>
      </c>
      <c r="I158" s="48">
        <v>0</v>
      </c>
      <c r="J158" s="37">
        <v>1</v>
      </c>
      <c r="K158" s="37">
        <v>0</v>
      </c>
      <c r="L158" s="37">
        <v>1</v>
      </c>
      <c r="M158" s="37">
        <v>1</v>
      </c>
      <c r="N158" s="49">
        <f t="shared" si="8"/>
        <v>3</v>
      </c>
      <c r="O158" s="43">
        <v>0</v>
      </c>
      <c r="P158" s="31">
        <v>0.5</v>
      </c>
      <c r="Q158" s="32">
        <v>0</v>
      </c>
      <c r="R158" s="32">
        <v>0.5</v>
      </c>
      <c r="S158" s="32">
        <v>0</v>
      </c>
      <c r="T158" s="32">
        <v>0.5</v>
      </c>
      <c r="U158" s="32">
        <v>0</v>
      </c>
      <c r="V158" s="32">
        <v>0</v>
      </c>
      <c r="W158" s="32">
        <v>0</v>
      </c>
      <c r="X158" s="32">
        <v>0</v>
      </c>
      <c r="Y158" s="26">
        <f t="shared" si="9"/>
        <v>1.5</v>
      </c>
      <c r="Z158" s="23">
        <f t="shared" si="10"/>
        <v>4.5</v>
      </c>
    </row>
    <row r="159" spans="1:26" ht="15.6" x14ac:dyDescent="0.3">
      <c r="A159" s="93" t="s">
        <v>994</v>
      </c>
      <c r="B159" s="16">
        <v>1</v>
      </c>
      <c r="C159" s="14" t="s">
        <v>278</v>
      </c>
      <c r="D159" s="15" t="s">
        <v>608</v>
      </c>
      <c r="E159" s="11" t="s">
        <v>280</v>
      </c>
      <c r="F159" s="14" t="s">
        <v>38</v>
      </c>
      <c r="G159" s="17" t="s">
        <v>44</v>
      </c>
      <c r="H159" s="40" t="s">
        <v>784</v>
      </c>
      <c r="I159" s="48">
        <v>0</v>
      </c>
      <c r="J159" s="37">
        <v>0</v>
      </c>
      <c r="K159" s="37">
        <v>0</v>
      </c>
      <c r="L159" s="37">
        <v>0</v>
      </c>
      <c r="M159" s="37">
        <v>0</v>
      </c>
      <c r="N159" s="49">
        <f t="shared" si="8"/>
        <v>0</v>
      </c>
      <c r="O159" s="43">
        <v>0</v>
      </c>
      <c r="P159" s="31">
        <v>0.5</v>
      </c>
      <c r="Q159" s="32">
        <v>0.5</v>
      </c>
      <c r="R159" s="32">
        <v>0.5</v>
      </c>
      <c r="S159" s="32">
        <v>0.5</v>
      </c>
      <c r="T159" s="32">
        <v>0.5</v>
      </c>
      <c r="U159" s="32">
        <v>0.5</v>
      </c>
      <c r="V159" s="32">
        <v>0.5</v>
      </c>
      <c r="W159" s="32">
        <v>1</v>
      </c>
      <c r="X159" s="32">
        <v>0</v>
      </c>
      <c r="Y159" s="26">
        <f t="shared" si="9"/>
        <v>4.5</v>
      </c>
      <c r="Z159" s="23">
        <f t="shared" si="10"/>
        <v>4.5</v>
      </c>
    </row>
    <row r="160" spans="1:26" ht="15.6" x14ac:dyDescent="0.3">
      <c r="A160" s="93" t="s">
        <v>994</v>
      </c>
      <c r="B160" s="16">
        <v>2</v>
      </c>
      <c r="C160" s="14" t="s">
        <v>368</v>
      </c>
      <c r="D160" s="15" t="s">
        <v>679</v>
      </c>
      <c r="E160" s="11" t="s">
        <v>31</v>
      </c>
      <c r="F160" s="14" t="s">
        <v>26</v>
      </c>
      <c r="G160" s="17" t="s">
        <v>18</v>
      </c>
      <c r="H160" s="40" t="s">
        <v>21</v>
      </c>
      <c r="I160" s="48">
        <v>0</v>
      </c>
      <c r="J160" s="37">
        <v>0</v>
      </c>
      <c r="K160" s="37">
        <v>0</v>
      </c>
      <c r="L160" s="37">
        <v>1</v>
      </c>
      <c r="M160" s="37">
        <v>1</v>
      </c>
      <c r="N160" s="49">
        <f t="shared" si="8"/>
        <v>2</v>
      </c>
      <c r="O160" s="43">
        <v>0</v>
      </c>
      <c r="P160" s="31">
        <v>0.5</v>
      </c>
      <c r="Q160" s="32">
        <v>0.5</v>
      </c>
      <c r="R160" s="32">
        <v>0.5</v>
      </c>
      <c r="S160" s="32">
        <v>0</v>
      </c>
      <c r="T160" s="32">
        <v>0</v>
      </c>
      <c r="U160" s="32">
        <v>0</v>
      </c>
      <c r="V160" s="32">
        <v>0</v>
      </c>
      <c r="W160" s="32">
        <v>1</v>
      </c>
      <c r="X160" s="32">
        <v>0</v>
      </c>
      <c r="Y160" s="26">
        <f t="shared" si="9"/>
        <v>2.5</v>
      </c>
      <c r="Z160" s="23">
        <f t="shared" si="10"/>
        <v>4.5</v>
      </c>
    </row>
    <row r="161" spans="1:26" ht="15.6" x14ac:dyDescent="0.3">
      <c r="A161" s="93" t="s">
        <v>994</v>
      </c>
      <c r="B161" s="16">
        <v>4</v>
      </c>
      <c r="C161" s="14" t="s">
        <v>76</v>
      </c>
      <c r="D161" s="15" t="s">
        <v>636</v>
      </c>
      <c r="E161" s="11" t="s">
        <v>77</v>
      </c>
      <c r="F161" s="14" t="s">
        <v>80</v>
      </c>
      <c r="G161" s="17" t="s">
        <v>25</v>
      </c>
      <c r="H161" s="40" t="s">
        <v>21</v>
      </c>
      <c r="I161" s="48">
        <v>0</v>
      </c>
      <c r="J161" s="37">
        <v>1</v>
      </c>
      <c r="K161" s="37">
        <v>0</v>
      </c>
      <c r="L161" s="37">
        <v>1</v>
      </c>
      <c r="M161" s="37">
        <v>0</v>
      </c>
      <c r="N161" s="49">
        <f t="shared" si="8"/>
        <v>2</v>
      </c>
      <c r="O161" s="43">
        <v>0.5</v>
      </c>
      <c r="P161" s="31">
        <v>0</v>
      </c>
      <c r="Q161" s="32">
        <v>0.5</v>
      </c>
      <c r="R161" s="32">
        <v>0</v>
      </c>
      <c r="S161" s="32">
        <v>0</v>
      </c>
      <c r="T161" s="32">
        <v>0.5</v>
      </c>
      <c r="U161" s="32">
        <v>0</v>
      </c>
      <c r="V161" s="32">
        <v>0</v>
      </c>
      <c r="W161" s="32">
        <v>0.5</v>
      </c>
      <c r="X161" s="32">
        <v>0</v>
      </c>
      <c r="Y161" s="26">
        <f t="shared" si="9"/>
        <v>1.5</v>
      </c>
      <c r="Z161" s="23">
        <f t="shared" si="10"/>
        <v>4</v>
      </c>
    </row>
    <row r="162" spans="1:26" ht="15.6" x14ac:dyDescent="0.3">
      <c r="A162" s="93" t="s">
        <v>994</v>
      </c>
      <c r="B162" s="16">
        <v>1</v>
      </c>
      <c r="C162" s="14" t="s">
        <v>239</v>
      </c>
      <c r="D162" s="15" t="s">
        <v>654</v>
      </c>
      <c r="E162" s="11" t="s">
        <v>62</v>
      </c>
      <c r="F162" s="14" t="s">
        <v>240</v>
      </c>
      <c r="G162" s="17" t="s">
        <v>18</v>
      </c>
      <c r="H162" s="40" t="s">
        <v>784</v>
      </c>
      <c r="I162" s="48">
        <v>0</v>
      </c>
      <c r="J162" s="37">
        <v>0</v>
      </c>
      <c r="K162" s="37">
        <v>0</v>
      </c>
      <c r="L162" s="37">
        <v>0</v>
      </c>
      <c r="M162" s="37">
        <v>0</v>
      </c>
      <c r="N162" s="49">
        <f t="shared" si="8"/>
        <v>0</v>
      </c>
      <c r="O162" s="43">
        <v>0.5</v>
      </c>
      <c r="P162" s="31">
        <v>0.5</v>
      </c>
      <c r="Q162" s="32">
        <v>0</v>
      </c>
      <c r="R162" s="32">
        <v>0.5</v>
      </c>
      <c r="S162" s="32">
        <v>0.5</v>
      </c>
      <c r="T162" s="32">
        <v>0.5</v>
      </c>
      <c r="U162" s="32">
        <v>0</v>
      </c>
      <c r="V162" s="32">
        <v>0</v>
      </c>
      <c r="W162" s="32">
        <v>0.5</v>
      </c>
      <c r="X162" s="32">
        <v>1</v>
      </c>
      <c r="Y162" s="26">
        <f t="shared" si="9"/>
        <v>3.5</v>
      </c>
      <c r="Z162" s="23">
        <f t="shared" si="10"/>
        <v>4</v>
      </c>
    </row>
    <row r="163" spans="1:26" ht="15.6" x14ac:dyDescent="0.3">
      <c r="A163" s="93" t="s">
        <v>994</v>
      </c>
      <c r="B163" s="16">
        <v>3</v>
      </c>
      <c r="C163" s="14" t="s">
        <v>493</v>
      </c>
      <c r="D163" s="15" t="s">
        <v>704</v>
      </c>
      <c r="E163" s="11" t="s">
        <v>249</v>
      </c>
      <c r="F163" s="14" t="s">
        <v>418</v>
      </c>
      <c r="G163" s="17" t="s">
        <v>25</v>
      </c>
      <c r="H163" s="40" t="s">
        <v>784</v>
      </c>
      <c r="I163" s="48">
        <v>0</v>
      </c>
      <c r="J163" s="37">
        <v>0</v>
      </c>
      <c r="K163" s="37">
        <v>0</v>
      </c>
      <c r="L163" s="37">
        <v>1</v>
      </c>
      <c r="M163" s="37">
        <v>0</v>
      </c>
      <c r="N163" s="49">
        <f t="shared" ref="N163:N194" si="11">SUM(I163:M163)</f>
        <v>1</v>
      </c>
      <c r="O163" s="43">
        <v>0</v>
      </c>
      <c r="P163" s="31">
        <v>0.5</v>
      </c>
      <c r="Q163" s="32">
        <v>0.5</v>
      </c>
      <c r="R163" s="32">
        <v>0</v>
      </c>
      <c r="S163" s="32">
        <v>0.5</v>
      </c>
      <c r="T163" s="32">
        <v>0.5</v>
      </c>
      <c r="U163" s="32">
        <v>0</v>
      </c>
      <c r="V163" s="32">
        <v>0</v>
      </c>
      <c r="W163" s="32">
        <v>0.5</v>
      </c>
      <c r="X163" s="32">
        <v>0.3</v>
      </c>
      <c r="Y163" s="26">
        <f t="shared" si="9"/>
        <v>2.8</v>
      </c>
      <c r="Z163" s="23">
        <f t="shared" si="10"/>
        <v>3.8</v>
      </c>
    </row>
    <row r="164" spans="1:26" ht="15.6" x14ac:dyDescent="0.3">
      <c r="A164" s="93" t="s">
        <v>994</v>
      </c>
      <c r="B164" s="16">
        <v>3</v>
      </c>
      <c r="C164" s="14" t="s">
        <v>155</v>
      </c>
      <c r="D164" s="15" t="s">
        <v>705</v>
      </c>
      <c r="E164" s="11" t="s">
        <v>157</v>
      </c>
      <c r="F164" s="14" t="s">
        <v>159</v>
      </c>
      <c r="G164" s="17" t="s">
        <v>25</v>
      </c>
      <c r="H164" s="40" t="s">
        <v>21</v>
      </c>
      <c r="I164" s="48">
        <v>0</v>
      </c>
      <c r="J164" s="37">
        <v>0</v>
      </c>
      <c r="K164" s="37">
        <v>0</v>
      </c>
      <c r="L164" s="37">
        <v>1</v>
      </c>
      <c r="M164" s="37">
        <v>1</v>
      </c>
      <c r="N164" s="49">
        <f t="shared" si="11"/>
        <v>2</v>
      </c>
      <c r="O164" s="43">
        <v>0</v>
      </c>
      <c r="P164" s="31">
        <v>0.25</v>
      </c>
      <c r="Q164" s="32">
        <v>0</v>
      </c>
      <c r="R164" s="32">
        <v>0</v>
      </c>
      <c r="S164" s="32">
        <v>0.5</v>
      </c>
      <c r="T164" s="32">
        <v>0.5</v>
      </c>
      <c r="U164" s="32">
        <v>0.25</v>
      </c>
      <c r="V164" s="32">
        <v>0</v>
      </c>
      <c r="W164" s="32">
        <v>0.25</v>
      </c>
      <c r="X164" s="32">
        <v>0</v>
      </c>
      <c r="Y164" s="26">
        <f t="shared" si="9"/>
        <v>1.75</v>
      </c>
      <c r="Z164" s="23">
        <f t="shared" si="10"/>
        <v>3.75</v>
      </c>
    </row>
    <row r="165" spans="1:26" ht="15.6" x14ac:dyDescent="0.3">
      <c r="A165" s="93" t="s">
        <v>994</v>
      </c>
      <c r="B165" s="16">
        <v>1</v>
      </c>
      <c r="C165" s="14" t="s">
        <v>104</v>
      </c>
      <c r="D165" s="15" t="s">
        <v>697</v>
      </c>
      <c r="E165" s="11" t="s">
        <v>105</v>
      </c>
      <c r="F165" s="14" t="s">
        <v>43</v>
      </c>
      <c r="G165" s="17" t="s">
        <v>44</v>
      </c>
      <c r="H165" s="41" t="s">
        <v>21</v>
      </c>
      <c r="I165" s="48">
        <v>0</v>
      </c>
      <c r="J165" s="37">
        <v>1</v>
      </c>
      <c r="K165" s="37">
        <v>0.75</v>
      </c>
      <c r="L165" s="37">
        <v>0</v>
      </c>
      <c r="M165" s="37">
        <v>1</v>
      </c>
      <c r="N165" s="49">
        <f t="shared" si="11"/>
        <v>2.75</v>
      </c>
      <c r="O165" s="43">
        <v>0.5</v>
      </c>
      <c r="P165" s="31">
        <v>0</v>
      </c>
      <c r="Q165" s="32">
        <v>0</v>
      </c>
      <c r="R165" s="32">
        <v>0</v>
      </c>
      <c r="S165" s="32">
        <v>0</v>
      </c>
      <c r="T165" s="32">
        <v>0.5</v>
      </c>
      <c r="U165" s="32">
        <v>0</v>
      </c>
      <c r="V165" s="32">
        <v>0</v>
      </c>
      <c r="W165" s="32">
        <v>0</v>
      </c>
      <c r="X165" s="32">
        <v>0</v>
      </c>
      <c r="Y165" s="26">
        <f t="shared" si="9"/>
        <v>0.5</v>
      </c>
      <c r="Z165" s="23">
        <f t="shared" si="10"/>
        <v>3.75</v>
      </c>
    </row>
    <row r="166" spans="1:26" ht="15.6" x14ac:dyDescent="0.3">
      <c r="A166" s="93" t="s">
        <v>994</v>
      </c>
      <c r="B166" s="16">
        <v>1</v>
      </c>
      <c r="C166" s="14" t="s">
        <v>224</v>
      </c>
      <c r="D166" s="15" t="s">
        <v>658</v>
      </c>
      <c r="E166" s="11" t="s">
        <v>14</v>
      </c>
      <c r="F166" s="14" t="s">
        <v>38</v>
      </c>
      <c r="G166" s="17" t="s">
        <v>18</v>
      </c>
      <c r="H166" s="41" t="s">
        <v>21</v>
      </c>
      <c r="I166" s="48">
        <v>0</v>
      </c>
      <c r="J166" s="37">
        <v>0</v>
      </c>
      <c r="K166" s="37">
        <v>0</v>
      </c>
      <c r="L166" s="37">
        <v>1</v>
      </c>
      <c r="M166" s="37">
        <v>0</v>
      </c>
      <c r="N166" s="49">
        <f t="shared" si="11"/>
        <v>1</v>
      </c>
      <c r="O166" s="43">
        <v>0</v>
      </c>
      <c r="P166" s="31">
        <v>0.5</v>
      </c>
      <c r="Q166" s="32">
        <v>0</v>
      </c>
      <c r="R166" s="32">
        <v>0.25</v>
      </c>
      <c r="S166" s="32">
        <v>0</v>
      </c>
      <c r="T166" s="32">
        <v>0.5</v>
      </c>
      <c r="U166" s="32">
        <v>0.5</v>
      </c>
      <c r="V166" s="32">
        <v>0</v>
      </c>
      <c r="W166" s="32">
        <v>0</v>
      </c>
      <c r="X166" s="32">
        <v>1</v>
      </c>
      <c r="Y166" s="26">
        <f t="shared" si="9"/>
        <v>2.75</v>
      </c>
      <c r="Z166" s="23">
        <f t="shared" si="10"/>
        <v>3.75</v>
      </c>
    </row>
    <row r="167" spans="1:26" ht="15.6" x14ac:dyDescent="0.3">
      <c r="A167" s="93" t="s">
        <v>994</v>
      </c>
      <c r="B167" s="16">
        <v>3</v>
      </c>
      <c r="C167" s="14" t="s">
        <v>335</v>
      </c>
      <c r="D167" s="15" t="s">
        <v>706</v>
      </c>
      <c r="E167" s="11" t="s">
        <v>70</v>
      </c>
      <c r="F167" s="14" t="s">
        <v>123</v>
      </c>
      <c r="G167" s="17" t="s">
        <v>25</v>
      </c>
      <c r="H167" s="40" t="s">
        <v>21</v>
      </c>
      <c r="I167" s="48">
        <v>0</v>
      </c>
      <c r="J167" s="37">
        <v>0</v>
      </c>
      <c r="K167" s="37">
        <v>0</v>
      </c>
      <c r="L167" s="37">
        <v>0</v>
      </c>
      <c r="M167" s="37">
        <v>1</v>
      </c>
      <c r="N167" s="49">
        <f t="shared" si="11"/>
        <v>1</v>
      </c>
      <c r="O167" s="43">
        <v>0.5</v>
      </c>
      <c r="P167" s="31">
        <v>0.5</v>
      </c>
      <c r="Q167" s="32">
        <v>0</v>
      </c>
      <c r="R167" s="32">
        <v>0</v>
      </c>
      <c r="S167" s="32">
        <v>0</v>
      </c>
      <c r="T167" s="32">
        <v>0</v>
      </c>
      <c r="U167" s="32">
        <v>0.25</v>
      </c>
      <c r="V167" s="32">
        <v>0</v>
      </c>
      <c r="W167" s="32">
        <v>1</v>
      </c>
      <c r="X167" s="32">
        <v>0.3</v>
      </c>
      <c r="Y167" s="26">
        <f t="shared" si="9"/>
        <v>2.0499999999999998</v>
      </c>
      <c r="Z167" s="23">
        <f t="shared" si="10"/>
        <v>3.55</v>
      </c>
    </row>
    <row r="168" spans="1:26" ht="15.6" x14ac:dyDescent="0.3">
      <c r="A168" s="93" t="s">
        <v>994</v>
      </c>
      <c r="B168" s="16">
        <v>3</v>
      </c>
      <c r="C168" s="14" t="s">
        <v>110</v>
      </c>
      <c r="D168" s="15" t="s">
        <v>707</v>
      </c>
      <c r="E168" s="11" t="s">
        <v>112</v>
      </c>
      <c r="F168" s="14" t="s">
        <v>48</v>
      </c>
      <c r="G168" s="17" t="s">
        <v>25</v>
      </c>
      <c r="H168" s="40" t="s">
        <v>21</v>
      </c>
      <c r="I168" s="48">
        <v>0</v>
      </c>
      <c r="J168" s="37">
        <v>0</v>
      </c>
      <c r="K168" s="37">
        <v>1</v>
      </c>
      <c r="L168" s="37">
        <v>0</v>
      </c>
      <c r="M168" s="37">
        <v>0</v>
      </c>
      <c r="N168" s="49">
        <f t="shared" si="11"/>
        <v>1</v>
      </c>
      <c r="O168" s="43">
        <v>0</v>
      </c>
      <c r="P168" s="31">
        <v>0.5</v>
      </c>
      <c r="Q168" s="32">
        <v>0.5</v>
      </c>
      <c r="R168" s="32">
        <v>0.25</v>
      </c>
      <c r="S168" s="32">
        <v>0.5</v>
      </c>
      <c r="T168" s="32">
        <v>0.5</v>
      </c>
      <c r="U168" s="32">
        <v>0</v>
      </c>
      <c r="V168" s="32">
        <v>0</v>
      </c>
      <c r="W168" s="32">
        <v>0</v>
      </c>
      <c r="X168" s="32">
        <v>0.25</v>
      </c>
      <c r="Y168" s="26">
        <f t="shared" si="9"/>
        <v>2.5</v>
      </c>
      <c r="Z168" s="23">
        <f t="shared" si="10"/>
        <v>3.5</v>
      </c>
    </row>
    <row r="169" spans="1:26" ht="15.6" x14ac:dyDescent="0.3">
      <c r="A169" s="93" t="s">
        <v>994</v>
      </c>
      <c r="B169" s="16">
        <v>3</v>
      </c>
      <c r="C169" s="14" t="s">
        <v>202</v>
      </c>
      <c r="D169" s="15" t="s">
        <v>708</v>
      </c>
      <c r="E169" s="11" t="s">
        <v>139</v>
      </c>
      <c r="F169" s="14" t="s">
        <v>48</v>
      </c>
      <c r="G169" s="17" t="s">
        <v>25</v>
      </c>
      <c r="H169" s="40" t="s">
        <v>21</v>
      </c>
      <c r="I169" s="48">
        <v>0</v>
      </c>
      <c r="J169" s="37">
        <v>0</v>
      </c>
      <c r="K169" s="37">
        <v>0</v>
      </c>
      <c r="L169" s="37">
        <v>1</v>
      </c>
      <c r="M169" s="37">
        <v>1</v>
      </c>
      <c r="N169" s="49">
        <f t="shared" si="11"/>
        <v>2</v>
      </c>
      <c r="O169" s="43">
        <v>0</v>
      </c>
      <c r="P169" s="31">
        <v>0.5</v>
      </c>
      <c r="Q169" s="32">
        <v>0.5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0.5</v>
      </c>
      <c r="X169" s="32">
        <v>0</v>
      </c>
      <c r="Y169" s="26">
        <f t="shared" si="9"/>
        <v>1.5</v>
      </c>
      <c r="Z169" s="23">
        <f t="shared" si="10"/>
        <v>3.5</v>
      </c>
    </row>
    <row r="170" spans="1:26" ht="15.6" x14ac:dyDescent="0.3">
      <c r="A170" s="93" t="s">
        <v>994</v>
      </c>
      <c r="B170" s="16">
        <v>4</v>
      </c>
      <c r="C170" s="14" t="s">
        <v>281</v>
      </c>
      <c r="D170" s="15" t="s">
        <v>684</v>
      </c>
      <c r="E170" s="11" t="s">
        <v>70</v>
      </c>
      <c r="F170" s="14" t="s">
        <v>26</v>
      </c>
      <c r="G170" s="17" t="s">
        <v>25</v>
      </c>
      <c r="H170" s="40" t="s">
        <v>784</v>
      </c>
      <c r="I170" s="48">
        <v>0</v>
      </c>
      <c r="J170" s="37">
        <v>1</v>
      </c>
      <c r="K170" s="37">
        <v>0</v>
      </c>
      <c r="L170" s="37">
        <v>0</v>
      </c>
      <c r="M170" s="37">
        <v>0</v>
      </c>
      <c r="N170" s="49">
        <f t="shared" si="11"/>
        <v>1</v>
      </c>
      <c r="O170" s="43">
        <v>0.5</v>
      </c>
      <c r="P170" s="31">
        <v>0</v>
      </c>
      <c r="Q170" s="32">
        <v>0.5</v>
      </c>
      <c r="R170" s="32">
        <v>0</v>
      </c>
      <c r="S170" s="32">
        <v>0.5</v>
      </c>
      <c r="T170" s="32">
        <v>0.5</v>
      </c>
      <c r="U170" s="32">
        <v>0.5</v>
      </c>
      <c r="V170" s="32">
        <v>0</v>
      </c>
      <c r="W170" s="32">
        <v>0</v>
      </c>
      <c r="X170" s="32">
        <v>0</v>
      </c>
      <c r="Y170" s="26">
        <f t="shared" si="9"/>
        <v>2</v>
      </c>
      <c r="Z170" s="23">
        <f t="shared" si="10"/>
        <v>3.5</v>
      </c>
    </row>
    <row r="171" spans="1:26" ht="15.6" x14ac:dyDescent="0.3">
      <c r="A171" s="93" t="s">
        <v>994</v>
      </c>
      <c r="B171" s="16">
        <v>5</v>
      </c>
      <c r="C171" s="14" t="s">
        <v>575</v>
      </c>
      <c r="D171" s="15" t="s">
        <v>709</v>
      </c>
      <c r="E171" s="11" t="s">
        <v>330</v>
      </c>
      <c r="F171" s="14" t="s">
        <v>54</v>
      </c>
      <c r="G171" s="17" t="s">
        <v>270</v>
      </c>
      <c r="H171" s="40" t="s">
        <v>21</v>
      </c>
      <c r="I171" s="48">
        <v>0</v>
      </c>
      <c r="J171" s="37">
        <v>0</v>
      </c>
      <c r="K171" s="37">
        <v>0</v>
      </c>
      <c r="L171" s="37">
        <v>0</v>
      </c>
      <c r="M171" s="37">
        <v>1</v>
      </c>
      <c r="N171" s="49">
        <f t="shared" si="11"/>
        <v>1</v>
      </c>
      <c r="O171" s="43">
        <v>0</v>
      </c>
      <c r="P171" s="31">
        <v>0</v>
      </c>
      <c r="Q171" s="32">
        <v>0.5</v>
      </c>
      <c r="R171" s="32">
        <v>0</v>
      </c>
      <c r="S171" s="32">
        <v>0.5</v>
      </c>
      <c r="T171" s="32">
        <v>0.5</v>
      </c>
      <c r="U171" s="32">
        <v>0</v>
      </c>
      <c r="V171" s="32">
        <v>0</v>
      </c>
      <c r="W171" s="32">
        <v>1</v>
      </c>
      <c r="X171" s="32">
        <v>0</v>
      </c>
      <c r="Y171" s="26">
        <f t="shared" si="9"/>
        <v>2.5</v>
      </c>
      <c r="Z171" s="23">
        <f t="shared" si="10"/>
        <v>3.5</v>
      </c>
    </row>
    <row r="172" spans="1:26" ht="15.6" x14ac:dyDescent="0.3">
      <c r="A172" s="93" t="s">
        <v>994</v>
      </c>
      <c r="B172" s="16">
        <v>2</v>
      </c>
      <c r="C172" s="14" t="s">
        <v>384</v>
      </c>
      <c r="D172" s="15" t="s">
        <v>710</v>
      </c>
      <c r="E172" s="11" t="s">
        <v>28</v>
      </c>
      <c r="F172" s="14" t="s">
        <v>66</v>
      </c>
      <c r="G172" s="17" t="s">
        <v>18</v>
      </c>
      <c r="H172" s="40" t="s">
        <v>21</v>
      </c>
      <c r="I172" s="48">
        <v>0</v>
      </c>
      <c r="J172" s="37">
        <v>0</v>
      </c>
      <c r="K172" s="37">
        <v>0</v>
      </c>
      <c r="L172" s="37">
        <v>0</v>
      </c>
      <c r="M172" s="37">
        <v>1</v>
      </c>
      <c r="N172" s="49">
        <f t="shared" si="11"/>
        <v>1</v>
      </c>
      <c r="O172" s="43">
        <v>0</v>
      </c>
      <c r="P172" s="31">
        <v>0</v>
      </c>
      <c r="Q172" s="32">
        <v>0</v>
      </c>
      <c r="R172" s="32">
        <v>0</v>
      </c>
      <c r="S172" s="32">
        <v>0</v>
      </c>
      <c r="T172" s="32">
        <v>0.5</v>
      </c>
      <c r="U172" s="32">
        <v>0</v>
      </c>
      <c r="V172" s="32">
        <v>0</v>
      </c>
      <c r="W172" s="32">
        <v>1</v>
      </c>
      <c r="X172" s="32">
        <v>1</v>
      </c>
      <c r="Y172" s="26">
        <f t="shared" si="9"/>
        <v>2.5</v>
      </c>
      <c r="Z172" s="23">
        <f t="shared" si="10"/>
        <v>3.5</v>
      </c>
    </row>
    <row r="173" spans="1:26" ht="15.6" x14ac:dyDescent="0.3">
      <c r="A173" s="93" t="s">
        <v>994</v>
      </c>
      <c r="B173" s="16">
        <v>1</v>
      </c>
      <c r="C173" s="14" t="s">
        <v>111</v>
      </c>
      <c r="D173" s="15" t="s">
        <v>711</v>
      </c>
      <c r="E173" s="11" t="s">
        <v>52</v>
      </c>
      <c r="F173" s="14" t="s">
        <v>113</v>
      </c>
      <c r="G173" s="17" t="s">
        <v>44</v>
      </c>
      <c r="H173" s="41" t="s">
        <v>21</v>
      </c>
      <c r="I173" s="48">
        <v>0</v>
      </c>
      <c r="J173" s="37">
        <v>1</v>
      </c>
      <c r="K173" s="37">
        <v>0</v>
      </c>
      <c r="L173" s="37">
        <v>0</v>
      </c>
      <c r="M173" s="37">
        <v>0</v>
      </c>
      <c r="N173" s="49">
        <f t="shared" si="11"/>
        <v>1</v>
      </c>
      <c r="O173" s="43">
        <v>0</v>
      </c>
      <c r="P173" s="31">
        <v>0.5</v>
      </c>
      <c r="Q173" s="32">
        <v>0.5</v>
      </c>
      <c r="R173" s="32">
        <v>0.25</v>
      </c>
      <c r="S173" s="32">
        <v>0.5</v>
      </c>
      <c r="T173" s="32">
        <v>0.5</v>
      </c>
      <c r="U173" s="32">
        <v>0</v>
      </c>
      <c r="V173" s="32">
        <v>0</v>
      </c>
      <c r="W173" s="32">
        <v>0</v>
      </c>
      <c r="X173" s="32">
        <v>0</v>
      </c>
      <c r="Y173" s="26">
        <f t="shared" si="9"/>
        <v>2.25</v>
      </c>
      <c r="Z173" s="23">
        <f t="shared" si="10"/>
        <v>3.25</v>
      </c>
    </row>
    <row r="174" spans="1:26" ht="15.6" x14ac:dyDescent="0.3">
      <c r="A174" s="93" t="s">
        <v>994</v>
      </c>
      <c r="B174" s="16">
        <v>2</v>
      </c>
      <c r="C174" s="14" t="s">
        <v>264</v>
      </c>
      <c r="D174" s="15" t="s">
        <v>657</v>
      </c>
      <c r="E174" s="11" t="s">
        <v>109</v>
      </c>
      <c r="F174" s="14" t="s">
        <v>54</v>
      </c>
      <c r="G174" s="17" t="s">
        <v>18</v>
      </c>
      <c r="H174" s="40" t="s">
        <v>21</v>
      </c>
      <c r="I174" s="48">
        <v>0</v>
      </c>
      <c r="J174" s="37">
        <v>1</v>
      </c>
      <c r="K174" s="37">
        <v>0</v>
      </c>
      <c r="L174" s="37">
        <v>0</v>
      </c>
      <c r="M174" s="37">
        <v>0</v>
      </c>
      <c r="N174" s="49">
        <f t="shared" si="11"/>
        <v>1</v>
      </c>
      <c r="O174" s="43">
        <v>0</v>
      </c>
      <c r="P174" s="31">
        <v>0.5</v>
      </c>
      <c r="Q174" s="32">
        <v>0.5</v>
      </c>
      <c r="R174" s="32">
        <v>0.25</v>
      </c>
      <c r="S174" s="32">
        <v>0.5</v>
      </c>
      <c r="T174" s="32">
        <v>0.5</v>
      </c>
      <c r="U174" s="32">
        <v>0</v>
      </c>
      <c r="V174" s="32">
        <v>0</v>
      </c>
      <c r="W174" s="32">
        <v>0</v>
      </c>
      <c r="X174" s="32">
        <v>0</v>
      </c>
      <c r="Y174" s="26">
        <f t="shared" si="9"/>
        <v>2.25</v>
      </c>
      <c r="Z174" s="23">
        <f t="shared" si="10"/>
        <v>3.25</v>
      </c>
    </row>
    <row r="175" spans="1:26" ht="15.6" x14ac:dyDescent="0.3">
      <c r="A175" s="93" t="s">
        <v>994</v>
      </c>
      <c r="B175" s="16">
        <v>1</v>
      </c>
      <c r="C175" s="14" t="s">
        <v>284</v>
      </c>
      <c r="D175" s="15" t="s">
        <v>608</v>
      </c>
      <c r="E175" s="11" t="s">
        <v>69</v>
      </c>
      <c r="F175" s="14" t="s">
        <v>287</v>
      </c>
      <c r="G175" s="17" t="s">
        <v>44</v>
      </c>
      <c r="H175" s="40" t="s">
        <v>783</v>
      </c>
      <c r="I175" s="48">
        <v>0</v>
      </c>
      <c r="J175" s="37">
        <v>1</v>
      </c>
      <c r="K175" s="37">
        <v>0</v>
      </c>
      <c r="L175" s="37">
        <v>1</v>
      </c>
      <c r="M175" s="37">
        <v>0</v>
      </c>
      <c r="N175" s="49">
        <f t="shared" si="11"/>
        <v>2</v>
      </c>
      <c r="O175" s="43">
        <v>0</v>
      </c>
      <c r="P175" s="31">
        <v>0.25</v>
      </c>
      <c r="Q175" s="31">
        <v>0</v>
      </c>
      <c r="R175" s="31">
        <v>0</v>
      </c>
      <c r="S175" s="31">
        <v>0</v>
      </c>
      <c r="T175" s="31">
        <v>0.25</v>
      </c>
      <c r="U175" s="31">
        <v>0.5</v>
      </c>
      <c r="V175" s="31">
        <v>0</v>
      </c>
      <c r="W175" s="32">
        <v>0</v>
      </c>
      <c r="X175" s="32">
        <v>0.25</v>
      </c>
      <c r="Y175" s="26">
        <f t="shared" si="9"/>
        <v>1.25</v>
      </c>
      <c r="Z175" s="23">
        <f t="shared" si="10"/>
        <v>3.25</v>
      </c>
    </row>
    <row r="176" spans="1:26" ht="15.6" x14ac:dyDescent="0.3">
      <c r="A176" s="93" t="s">
        <v>994</v>
      </c>
      <c r="B176" s="10">
        <v>2</v>
      </c>
      <c r="C176" s="60">
        <v>2515592</v>
      </c>
      <c r="D176" s="15" t="s">
        <v>607</v>
      </c>
      <c r="E176" s="13" t="s">
        <v>280</v>
      </c>
      <c r="F176" s="14" t="s">
        <v>430</v>
      </c>
      <c r="G176" s="17">
        <v>11</v>
      </c>
      <c r="H176" s="41" t="s">
        <v>21</v>
      </c>
      <c r="I176" s="48">
        <v>0</v>
      </c>
      <c r="J176" s="37">
        <v>0</v>
      </c>
      <c r="K176" s="37">
        <v>0</v>
      </c>
      <c r="L176" s="37">
        <v>0</v>
      </c>
      <c r="M176" s="37">
        <v>0</v>
      </c>
      <c r="N176" s="49">
        <f t="shared" si="11"/>
        <v>0</v>
      </c>
      <c r="O176" s="43">
        <v>0</v>
      </c>
      <c r="P176" s="31">
        <v>0</v>
      </c>
      <c r="Q176" s="32">
        <v>0.5</v>
      </c>
      <c r="R176" s="32">
        <v>0.5</v>
      </c>
      <c r="S176" s="32">
        <v>0</v>
      </c>
      <c r="T176" s="32">
        <v>0</v>
      </c>
      <c r="U176" s="32">
        <v>0.5</v>
      </c>
      <c r="V176" s="32">
        <v>0</v>
      </c>
      <c r="W176" s="32">
        <v>1</v>
      </c>
      <c r="X176" s="32">
        <v>0.6</v>
      </c>
      <c r="Y176" s="26">
        <f t="shared" si="9"/>
        <v>3.1</v>
      </c>
      <c r="Z176" s="23">
        <f t="shared" si="10"/>
        <v>3.1</v>
      </c>
    </row>
    <row r="177" spans="1:26" ht="15.6" x14ac:dyDescent="0.3">
      <c r="A177" s="93" t="s">
        <v>994</v>
      </c>
      <c r="B177" s="16">
        <v>1</v>
      </c>
      <c r="C177" s="14" t="s">
        <v>68</v>
      </c>
      <c r="D177" s="15" t="s">
        <v>712</v>
      </c>
      <c r="E177" s="11" t="s">
        <v>70</v>
      </c>
      <c r="F177" s="14" t="s">
        <v>71</v>
      </c>
      <c r="G177" s="17" t="s">
        <v>44</v>
      </c>
      <c r="H177" s="41" t="s">
        <v>21</v>
      </c>
      <c r="I177" s="48">
        <v>0</v>
      </c>
      <c r="J177" s="37">
        <v>0</v>
      </c>
      <c r="K177" s="37">
        <v>0</v>
      </c>
      <c r="L177" s="37">
        <v>1</v>
      </c>
      <c r="M177" s="37">
        <v>1</v>
      </c>
      <c r="N177" s="49">
        <f t="shared" si="11"/>
        <v>2</v>
      </c>
      <c r="O177" s="43">
        <v>0.5</v>
      </c>
      <c r="P177" s="31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0.5</v>
      </c>
      <c r="X177" s="32">
        <v>0</v>
      </c>
      <c r="Y177" s="26">
        <f t="shared" si="9"/>
        <v>0.5</v>
      </c>
      <c r="Z177" s="23">
        <f t="shared" si="10"/>
        <v>3</v>
      </c>
    </row>
    <row r="178" spans="1:26" ht="15.6" x14ac:dyDescent="0.3">
      <c r="A178" s="93" t="s">
        <v>994</v>
      </c>
      <c r="B178" s="16">
        <v>3</v>
      </c>
      <c r="C178" s="14" t="s">
        <v>195</v>
      </c>
      <c r="D178" s="15" t="s">
        <v>694</v>
      </c>
      <c r="E178" s="11" t="s">
        <v>109</v>
      </c>
      <c r="F178" s="14" t="s">
        <v>48</v>
      </c>
      <c r="G178" s="17" t="s">
        <v>25</v>
      </c>
      <c r="H178" s="40" t="s">
        <v>21</v>
      </c>
      <c r="I178" s="48">
        <v>0</v>
      </c>
      <c r="J178" s="37">
        <v>0</v>
      </c>
      <c r="K178" s="37">
        <v>0</v>
      </c>
      <c r="L178" s="37">
        <v>1</v>
      </c>
      <c r="M178" s="37">
        <v>1</v>
      </c>
      <c r="N178" s="49">
        <f t="shared" si="11"/>
        <v>2</v>
      </c>
      <c r="O178" s="43">
        <v>0</v>
      </c>
      <c r="P178" s="31">
        <v>0.5</v>
      </c>
      <c r="Q178" s="32">
        <v>0</v>
      </c>
      <c r="R178" s="32">
        <v>0</v>
      </c>
      <c r="S178" s="32">
        <v>0</v>
      </c>
      <c r="T178" s="32">
        <v>0.5</v>
      </c>
      <c r="U178" s="32">
        <v>0</v>
      </c>
      <c r="V178" s="32">
        <v>0</v>
      </c>
      <c r="W178" s="32">
        <v>0</v>
      </c>
      <c r="X178" s="32">
        <v>0</v>
      </c>
      <c r="Y178" s="26">
        <f t="shared" si="9"/>
        <v>1</v>
      </c>
      <c r="Z178" s="23">
        <f t="shared" si="10"/>
        <v>3</v>
      </c>
    </row>
    <row r="179" spans="1:26" ht="15.6" x14ac:dyDescent="0.3">
      <c r="A179" s="93" t="s">
        <v>994</v>
      </c>
      <c r="B179" s="16">
        <v>1</v>
      </c>
      <c r="C179" s="14" t="s">
        <v>263</v>
      </c>
      <c r="D179" s="15" t="s">
        <v>669</v>
      </c>
      <c r="E179" s="11" t="s">
        <v>163</v>
      </c>
      <c r="F179" s="14" t="s">
        <v>43</v>
      </c>
      <c r="G179" s="17" t="s">
        <v>44</v>
      </c>
      <c r="H179" s="40" t="s">
        <v>783</v>
      </c>
      <c r="I179" s="48">
        <v>0</v>
      </c>
      <c r="J179" s="37">
        <v>0</v>
      </c>
      <c r="K179" s="37">
        <v>0</v>
      </c>
      <c r="L179" s="37">
        <v>1</v>
      </c>
      <c r="M179" s="37">
        <v>0</v>
      </c>
      <c r="N179" s="49">
        <f t="shared" si="11"/>
        <v>1</v>
      </c>
      <c r="O179" s="43">
        <v>0</v>
      </c>
      <c r="P179" s="31">
        <v>0.5</v>
      </c>
      <c r="Q179" s="32">
        <v>0.5</v>
      </c>
      <c r="R179" s="32">
        <v>0</v>
      </c>
      <c r="S179" s="32">
        <v>0.5</v>
      </c>
      <c r="T179" s="32">
        <v>0.5</v>
      </c>
      <c r="U179" s="32">
        <v>0</v>
      </c>
      <c r="V179" s="32">
        <v>0</v>
      </c>
      <c r="W179" s="32">
        <v>0</v>
      </c>
      <c r="X179" s="32">
        <v>0</v>
      </c>
      <c r="Y179" s="26">
        <f t="shared" si="9"/>
        <v>2</v>
      </c>
      <c r="Z179" s="23">
        <f t="shared" si="10"/>
        <v>3</v>
      </c>
    </row>
    <row r="180" spans="1:26" ht="15.6" x14ac:dyDescent="0.3">
      <c r="A180" s="93" t="s">
        <v>994</v>
      </c>
      <c r="B180" s="16">
        <v>4</v>
      </c>
      <c r="C180" s="14" t="s">
        <v>334</v>
      </c>
      <c r="D180" s="15" t="s">
        <v>674</v>
      </c>
      <c r="E180" s="11" t="s">
        <v>325</v>
      </c>
      <c r="F180" s="14" t="s">
        <v>336</v>
      </c>
      <c r="G180" s="17" t="s">
        <v>25</v>
      </c>
      <c r="H180" s="40" t="s">
        <v>21</v>
      </c>
      <c r="I180" s="48">
        <v>0</v>
      </c>
      <c r="J180" s="37">
        <v>0</v>
      </c>
      <c r="K180" s="37">
        <v>1</v>
      </c>
      <c r="L180" s="37">
        <v>0</v>
      </c>
      <c r="M180" s="37">
        <v>0</v>
      </c>
      <c r="N180" s="49">
        <f t="shared" si="11"/>
        <v>1</v>
      </c>
      <c r="O180" s="43">
        <v>0</v>
      </c>
      <c r="P180" s="31">
        <v>0.5</v>
      </c>
      <c r="Q180" s="32">
        <v>0.5</v>
      </c>
      <c r="R180" s="32">
        <v>0.25</v>
      </c>
      <c r="S180" s="32">
        <v>0</v>
      </c>
      <c r="T180" s="32">
        <v>0.5</v>
      </c>
      <c r="U180" s="32">
        <v>0</v>
      </c>
      <c r="V180" s="32">
        <v>0</v>
      </c>
      <c r="W180" s="32">
        <v>0</v>
      </c>
      <c r="X180" s="32">
        <v>0</v>
      </c>
      <c r="Y180" s="26">
        <f t="shared" si="9"/>
        <v>1.75</v>
      </c>
      <c r="Z180" s="23">
        <f t="shared" si="10"/>
        <v>2.75</v>
      </c>
    </row>
    <row r="181" spans="1:26" ht="15.6" x14ac:dyDescent="0.3">
      <c r="A181" s="93" t="s">
        <v>994</v>
      </c>
      <c r="B181" s="16">
        <v>1</v>
      </c>
      <c r="C181" s="14" t="s">
        <v>370</v>
      </c>
      <c r="D181" s="15" t="s">
        <v>713</v>
      </c>
      <c r="E181" s="11" t="s">
        <v>73</v>
      </c>
      <c r="F181" s="14" t="s">
        <v>43</v>
      </c>
      <c r="G181" s="17" t="s">
        <v>44</v>
      </c>
      <c r="H181" s="41" t="s">
        <v>21</v>
      </c>
      <c r="I181" s="48">
        <v>0</v>
      </c>
      <c r="J181" s="37">
        <v>0</v>
      </c>
      <c r="K181" s="37">
        <v>0</v>
      </c>
      <c r="L181" s="37">
        <v>1</v>
      </c>
      <c r="M181" s="37">
        <v>1</v>
      </c>
      <c r="N181" s="49">
        <f t="shared" si="11"/>
        <v>2</v>
      </c>
      <c r="O181" s="43">
        <v>0</v>
      </c>
      <c r="P181" s="31">
        <v>0.25</v>
      </c>
      <c r="Q181" s="32">
        <v>0</v>
      </c>
      <c r="R181" s="32">
        <v>0</v>
      </c>
      <c r="S181" s="32">
        <v>0</v>
      </c>
      <c r="T181" s="32">
        <v>0.5</v>
      </c>
      <c r="U181" s="32">
        <v>0</v>
      </c>
      <c r="V181" s="32">
        <v>0</v>
      </c>
      <c r="W181" s="32">
        <v>0</v>
      </c>
      <c r="X181" s="32">
        <v>0</v>
      </c>
      <c r="Y181" s="26">
        <f t="shared" si="9"/>
        <v>0.75</v>
      </c>
      <c r="Z181" s="23">
        <f t="shared" si="10"/>
        <v>2.75</v>
      </c>
    </row>
    <row r="182" spans="1:26" ht="15.6" x14ac:dyDescent="0.3">
      <c r="A182" s="93" t="s">
        <v>994</v>
      </c>
      <c r="B182" s="16">
        <v>5</v>
      </c>
      <c r="C182" s="14" t="s">
        <v>507</v>
      </c>
      <c r="D182" s="15" t="s">
        <v>626</v>
      </c>
      <c r="E182" s="11" t="s">
        <v>69</v>
      </c>
      <c r="F182" s="14" t="s">
        <v>508</v>
      </c>
      <c r="G182" s="17" t="s">
        <v>270</v>
      </c>
      <c r="H182" s="40" t="s">
        <v>21</v>
      </c>
      <c r="I182" s="48">
        <v>0</v>
      </c>
      <c r="J182" s="37">
        <v>0</v>
      </c>
      <c r="K182" s="37">
        <v>0</v>
      </c>
      <c r="L182" s="37">
        <v>0</v>
      </c>
      <c r="M182" s="37">
        <v>1</v>
      </c>
      <c r="N182" s="49">
        <f t="shared" si="11"/>
        <v>1</v>
      </c>
      <c r="O182" s="43">
        <v>0</v>
      </c>
      <c r="P182" s="31">
        <v>0.5</v>
      </c>
      <c r="Q182" s="32">
        <v>0</v>
      </c>
      <c r="R182" s="32">
        <v>0</v>
      </c>
      <c r="S182" s="32">
        <v>0</v>
      </c>
      <c r="T182" s="32">
        <v>0.5</v>
      </c>
      <c r="U182" s="32">
        <v>0</v>
      </c>
      <c r="V182" s="32">
        <v>0</v>
      </c>
      <c r="W182" s="32">
        <v>0.5</v>
      </c>
      <c r="X182" s="32">
        <v>0</v>
      </c>
      <c r="Y182" s="26">
        <f t="shared" si="9"/>
        <v>1.5</v>
      </c>
      <c r="Z182" s="23">
        <f t="shared" si="10"/>
        <v>2.5</v>
      </c>
    </row>
    <row r="183" spans="1:26" ht="15.6" x14ac:dyDescent="0.3">
      <c r="A183" s="93" t="s">
        <v>994</v>
      </c>
      <c r="B183" s="16">
        <v>5</v>
      </c>
      <c r="C183" s="14" t="s">
        <v>515</v>
      </c>
      <c r="D183" s="15" t="s">
        <v>695</v>
      </c>
      <c r="E183" s="11" t="s">
        <v>344</v>
      </c>
      <c r="F183" s="14" t="s">
        <v>29</v>
      </c>
      <c r="G183" s="17" t="s">
        <v>270</v>
      </c>
      <c r="H183" s="40" t="s">
        <v>783</v>
      </c>
      <c r="I183" s="48">
        <v>0</v>
      </c>
      <c r="J183" s="37">
        <v>0</v>
      </c>
      <c r="K183" s="37">
        <v>0</v>
      </c>
      <c r="L183" s="37">
        <v>1</v>
      </c>
      <c r="M183" s="37">
        <v>0</v>
      </c>
      <c r="N183" s="49">
        <f t="shared" si="11"/>
        <v>1</v>
      </c>
      <c r="O183" s="43">
        <v>0.5</v>
      </c>
      <c r="P183" s="31">
        <v>0</v>
      </c>
      <c r="Q183" s="32">
        <v>0</v>
      </c>
      <c r="R183" s="32">
        <v>0.25</v>
      </c>
      <c r="S183" s="32">
        <v>0</v>
      </c>
      <c r="T183" s="32">
        <v>0</v>
      </c>
      <c r="U183" s="32">
        <v>0</v>
      </c>
      <c r="V183" s="32">
        <v>0</v>
      </c>
      <c r="W183" s="32">
        <v>0.5</v>
      </c>
      <c r="X183" s="32">
        <v>0.25</v>
      </c>
      <c r="Y183" s="26">
        <f t="shared" si="9"/>
        <v>1</v>
      </c>
      <c r="Z183" s="23">
        <f t="shared" si="10"/>
        <v>2.5</v>
      </c>
    </row>
    <row r="184" spans="1:26" ht="15.6" x14ac:dyDescent="0.3">
      <c r="A184" s="93" t="s">
        <v>994</v>
      </c>
      <c r="B184" s="16">
        <v>4</v>
      </c>
      <c r="C184" s="14" t="s">
        <v>248</v>
      </c>
      <c r="D184" s="15" t="s">
        <v>649</v>
      </c>
      <c r="E184" s="11" t="s">
        <v>249</v>
      </c>
      <c r="F184" s="14" t="s">
        <v>35</v>
      </c>
      <c r="G184" s="17" t="s">
        <v>25</v>
      </c>
      <c r="H184" s="40" t="s">
        <v>21</v>
      </c>
      <c r="I184" s="48">
        <v>0</v>
      </c>
      <c r="J184" s="37">
        <v>0</v>
      </c>
      <c r="K184" s="37">
        <v>0</v>
      </c>
      <c r="L184" s="37">
        <v>1</v>
      </c>
      <c r="M184" s="37">
        <v>0</v>
      </c>
      <c r="N184" s="49">
        <f t="shared" si="11"/>
        <v>1</v>
      </c>
      <c r="O184" s="43">
        <v>0</v>
      </c>
      <c r="P184" s="31">
        <v>0</v>
      </c>
      <c r="Q184" s="32">
        <v>0</v>
      </c>
      <c r="R184" s="32">
        <v>0.5</v>
      </c>
      <c r="S184" s="32">
        <v>0</v>
      </c>
      <c r="T184" s="32">
        <v>0</v>
      </c>
      <c r="U184" s="32">
        <v>0</v>
      </c>
      <c r="V184" s="32">
        <v>0</v>
      </c>
      <c r="W184" s="32">
        <v>1</v>
      </c>
      <c r="X184" s="32">
        <v>0</v>
      </c>
      <c r="Y184" s="26">
        <f t="shared" si="9"/>
        <v>1.5</v>
      </c>
      <c r="Z184" s="23">
        <f t="shared" si="10"/>
        <v>2.5</v>
      </c>
    </row>
    <row r="185" spans="1:26" ht="15.6" x14ac:dyDescent="0.3">
      <c r="A185" s="93" t="s">
        <v>994</v>
      </c>
      <c r="B185" s="16">
        <v>1</v>
      </c>
      <c r="C185" s="14" t="s">
        <v>374</v>
      </c>
      <c r="D185" s="15" t="s">
        <v>714</v>
      </c>
      <c r="E185" s="11" t="s">
        <v>375</v>
      </c>
      <c r="F185" s="14" t="s">
        <v>43</v>
      </c>
      <c r="G185" s="17" t="s">
        <v>44</v>
      </c>
      <c r="H185" s="41" t="s">
        <v>21</v>
      </c>
      <c r="I185" s="48">
        <v>0</v>
      </c>
      <c r="J185" s="37">
        <v>1</v>
      </c>
      <c r="K185" s="37">
        <v>0</v>
      </c>
      <c r="L185" s="37">
        <v>0</v>
      </c>
      <c r="M185" s="37">
        <v>0</v>
      </c>
      <c r="N185" s="49">
        <f t="shared" si="11"/>
        <v>1</v>
      </c>
      <c r="O185" s="43">
        <v>0</v>
      </c>
      <c r="P185" s="31">
        <v>0.5</v>
      </c>
      <c r="Q185" s="32">
        <v>0.5</v>
      </c>
      <c r="R185" s="32">
        <v>0</v>
      </c>
      <c r="S185" s="32">
        <v>0.25</v>
      </c>
      <c r="T185" s="32">
        <v>0.25</v>
      </c>
      <c r="U185" s="32">
        <v>0</v>
      </c>
      <c r="V185" s="32">
        <v>0</v>
      </c>
      <c r="W185" s="32">
        <v>0</v>
      </c>
      <c r="X185" s="32">
        <v>0</v>
      </c>
      <c r="Y185" s="26">
        <f t="shared" si="9"/>
        <v>1.5</v>
      </c>
      <c r="Z185" s="23">
        <f t="shared" si="10"/>
        <v>2.5</v>
      </c>
    </row>
    <row r="186" spans="1:26" ht="15.6" x14ac:dyDescent="0.3">
      <c r="A186" s="93" t="s">
        <v>994</v>
      </c>
      <c r="B186" s="16">
        <v>2</v>
      </c>
      <c r="C186" s="14" t="s">
        <v>91</v>
      </c>
      <c r="D186" s="15" t="s">
        <v>626</v>
      </c>
      <c r="E186" s="11" t="s">
        <v>52</v>
      </c>
      <c r="F186" s="14" t="s">
        <v>92</v>
      </c>
      <c r="G186" s="17" t="s">
        <v>18</v>
      </c>
      <c r="H186" s="40" t="s">
        <v>21</v>
      </c>
      <c r="I186" s="48">
        <v>0</v>
      </c>
      <c r="J186" s="37">
        <v>0</v>
      </c>
      <c r="K186" s="37">
        <v>0</v>
      </c>
      <c r="L186" s="37">
        <v>0</v>
      </c>
      <c r="M186" s="37">
        <v>0</v>
      </c>
      <c r="N186" s="49">
        <f t="shared" si="11"/>
        <v>0</v>
      </c>
      <c r="O186" s="43">
        <v>0</v>
      </c>
      <c r="P186" s="31">
        <v>0.5</v>
      </c>
      <c r="Q186" s="32">
        <v>0.5</v>
      </c>
      <c r="R186" s="32">
        <v>0.5</v>
      </c>
      <c r="S186" s="32">
        <v>0</v>
      </c>
      <c r="T186" s="32">
        <v>0</v>
      </c>
      <c r="U186" s="32">
        <v>0.5</v>
      </c>
      <c r="V186" s="32">
        <v>0</v>
      </c>
      <c r="W186" s="32">
        <v>0</v>
      </c>
      <c r="X186" s="32">
        <v>0.25</v>
      </c>
      <c r="Y186" s="26">
        <f t="shared" si="9"/>
        <v>2.25</v>
      </c>
      <c r="Z186" s="23">
        <f t="shared" si="10"/>
        <v>2.25</v>
      </c>
    </row>
    <row r="187" spans="1:26" ht="15.6" x14ac:dyDescent="0.3">
      <c r="A187" s="93" t="s">
        <v>994</v>
      </c>
      <c r="B187" s="16">
        <v>1</v>
      </c>
      <c r="C187" s="14" t="s">
        <v>148</v>
      </c>
      <c r="D187" s="15" t="s">
        <v>698</v>
      </c>
      <c r="E187" s="11" t="s">
        <v>115</v>
      </c>
      <c r="F187" s="14" t="s">
        <v>54</v>
      </c>
      <c r="G187" s="17" t="s">
        <v>101</v>
      </c>
      <c r="H187" s="41" t="s">
        <v>21</v>
      </c>
      <c r="I187" s="48">
        <v>0</v>
      </c>
      <c r="J187" s="37">
        <v>0</v>
      </c>
      <c r="K187" s="37">
        <v>0</v>
      </c>
      <c r="L187" s="37">
        <v>1</v>
      </c>
      <c r="M187" s="37">
        <v>0</v>
      </c>
      <c r="N187" s="49">
        <f t="shared" si="11"/>
        <v>1</v>
      </c>
      <c r="O187" s="43">
        <v>0</v>
      </c>
      <c r="P187" s="31">
        <v>0</v>
      </c>
      <c r="Q187" s="32">
        <v>0</v>
      </c>
      <c r="R187" s="32">
        <v>0</v>
      </c>
      <c r="S187" s="32">
        <v>0.5</v>
      </c>
      <c r="T187" s="32">
        <v>0.5</v>
      </c>
      <c r="U187" s="32">
        <v>0</v>
      </c>
      <c r="V187" s="32">
        <v>0</v>
      </c>
      <c r="W187" s="32">
        <v>0</v>
      </c>
      <c r="X187" s="32">
        <v>0</v>
      </c>
      <c r="Y187" s="26">
        <f t="shared" si="9"/>
        <v>1</v>
      </c>
      <c r="Z187" s="23">
        <f t="shared" si="10"/>
        <v>2</v>
      </c>
    </row>
    <row r="188" spans="1:26" ht="15.6" x14ac:dyDescent="0.3">
      <c r="A188" s="93" t="s">
        <v>994</v>
      </c>
      <c r="B188" s="16">
        <v>3</v>
      </c>
      <c r="C188" s="14" t="s">
        <v>343</v>
      </c>
      <c r="D188" s="15" t="s">
        <v>706</v>
      </c>
      <c r="E188" s="11" t="s">
        <v>344</v>
      </c>
      <c r="F188" s="14" t="s">
        <v>48</v>
      </c>
      <c r="G188" s="17" t="s">
        <v>25</v>
      </c>
      <c r="H188" s="40" t="s">
        <v>21</v>
      </c>
      <c r="I188" s="48">
        <v>0.75</v>
      </c>
      <c r="J188" s="37">
        <v>0</v>
      </c>
      <c r="K188" s="37">
        <v>0</v>
      </c>
      <c r="L188" s="37">
        <v>0</v>
      </c>
      <c r="M188" s="37">
        <v>0</v>
      </c>
      <c r="N188" s="49">
        <f t="shared" si="11"/>
        <v>0.75</v>
      </c>
      <c r="O188" s="43">
        <v>0</v>
      </c>
      <c r="P188" s="31">
        <v>0.25</v>
      </c>
      <c r="Q188" s="32">
        <v>0.5</v>
      </c>
      <c r="R188" s="32">
        <v>0</v>
      </c>
      <c r="S188" s="32">
        <v>0</v>
      </c>
      <c r="T188" s="32">
        <v>0.5</v>
      </c>
      <c r="U188" s="32">
        <v>0</v>
      </c>
      <c r="V188" s="32">
        <v>0</v>
      </c>
      <c r="W188" s="32">
        <v>0</v>
      </c>
      <c r="X188" s="32">
        <v>0</v>
      </c>
      <c r="Y188" s="26">
        <f t="shared" si="9"/>
        <v>1.25</v>
      </c>
      <c r="Z188" s="23">
        <f t="shared" si="10"/>
        <v>2</v>
      </c>
    </row>
    <row r="189" spans="1:26" ht="15.6" x14ac:dyDescent="0.3">
      <c r="A189" s="93" t="s">
        <v>994</v>
      </c>
      <c r="B189" s="16">
        <v>2</v>
      </c>
      <c r="C189" s="14" t="s">
        <v>233</v>
      </c>
      <c r="D189" s="15" t="s">
        <v>614</v>
      </c>
      <c r="E189" s="11" t="s">
        <v>52</v>
      </c>
      <c r="F189" s="14" t="s">
        <v>54</v>
      </c>
      <c r="G189" s="17" t="s">
        <v>18</v>
      </c>
      <c r="H189" s="40" t="s">
        <v>784</v>
      </c>
      <c r="I189" s="48">
        <v>0</v>
      </c>
      <c r="J189" s="37">
        <v>0</v>
      </c>
      <c r="K189" s="37">
        <v>0</v>
      </c>
      <c r="L189" s="37">
        <v>0</v>
      </c>
      <c r="M189" s="37">
        <v>1</v>
      </c>
      <c r="N189" s="49">
        <f t="shared" si="11"/>
        <v>1</v>
      </c>
      <c r="O189" s="43">
        <v>0.5</v>
      </c>
      <c r="P189" s="31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0.5</v>
      </c>
      <c r="X189" s="32">
        <v>0</v>
      </c>
      <c r="Y189" s="26">
        <f t="shared" si="9"/>
        <v>0.5</v>
      </c>
      <c r="Z189" s="23">
        <f t="shared" si="10"/>
        <v>2</v>
      </c>
    </row>
    <row r="190" spans="1:26" ht="15.6" x14ac:dyDescent="0.3">
      <c r="A190" s="93" t="s">
        <v>994</v>
      </c>
      <c r="B190" s="16">
        <v>2</v>
      </c>
      <c r="C190" s="14" t="s">
        <v>285</v>
      </c>
      <c r="D190" s="15" t="s">
        <v>658</v>
      </c>
      <c r="E190" s="11" t="s">
        <v>286</v>
      </c>
      <c r="F190" s="14" t="s">
        <v>54</v>
      </c>
      <c r="G190" s="17" t="s">
        <v>18</v>
      </c>
      <c r="H190" s="40" t="s">
        <v>21</v>
      </c>
      <c r="I190" s="48">
        <v>0</v>
      </c>
      <c r="J190" s="37">
        <v>0</v>
      </c>
      <c r="K190" s="37">
        <v>0</v>
      </c>
      <c r="L190" s="37">
        <v>0</v>
      </c>
      <c r="M190" s="37">
        <v>1</v>
      </c>
      <c r="N190" s="49">
        <f t="shared" si="11"/>
        <v>1</v>
      </c>
      <c r="O190" s="43">
        <v>0</v>
      </c>
      <c r="P190" s="31">
        <v>0</v>
      </c>
      <c r="Q190" s="32">
        <v>0</v>
      </c>
      <c r="R190" s="32">
        <v>0.5</v>
      </c>
      <c r="S190" s="32">
        <v>0</v>
      </c>
      <c r="T190" s="32">
        <v>0</v>
      </c>
      <c r="U190" s="32">
        <v>0.5</v>
      </c>
      <c r="V190" s="32">
        <v>0</v>
      </c>
      <c r="W190" s="32">
        <v>0</v>
      </c>
      <c r="X190" s="32">
        <v>0</v>
      </c>
      <c r="Y190" s="26">
        <f t="shared" si="9"/>
        <v>1</v>
      </c>
      <c r="Z190" s="23">
        <f t="shared" si="10"/>
        <v>2</v>
      </c>
    </row>
    <row r="191" spans="1:26" ht="15.6" x14ac:dyDescent="0.3">
      <c r="A191" s="93" t="s">
        <v>994</v>
      </c>
      <c r="B191" s="16">
        <v>2</v>
      </c>
      <c r="C191" s="14" t="s">
        <v>84</v>
      </c>
      <c r="D191" s="15" t="s">
        <v>636</v>
      </c>
      <c r="E191" s="11" t="s">
        <v>28</v>
      </c>
      <c r="F191" s="14" t="s">
        <v>26</v>
      </c>
      <c r="G191" s="17" t="s">
        <v>18</v>
      </c>
      <c r="H191" s="40" t="s">
        <v>784</v>
      </c>
      <c r="I191" s="48">
        <v>0</v>
      </c>
      <c r="J191" s="37">
        <v>0</v>
      </c>
      <c r="K191" s="37">
        <v>0</v>
      </c>
      <c r="L191" s="37">
        <v>0</v>
      </c>
      <c r="M191" s="37">
        <v>1</v>
      </c>
      <c r="N191" s="49">
        <f t="shared" si="11"/>
        <v>1</v>
      </c>
      <c r="O191" s="43">
        <v>0</v>
      </c>
      <c r="P191" s="31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0.5</v>
      </c>
      <c r="V191" s="32">
        <v>0</v>
      </c>
      <c r="W191" s="32">
        <v>0</v>
      </c>
      <c r="X191" s="32">
        <v>0.25</v>
      </c>
      <c r="Y191" s="26">
        <f t="shared" si="9"/>
        <v>0.75</v>
      </c>
      <c r="Z191" s="23">
        <f t="shared" si="10"/>
        <v>1.75</v>
      </c>
    </row>
    <row r="192" spans="1:26" ht="15.6" x14ac:dyDescent="0.3">
      <c r="A192" s="93" t="s">
        <v>994</v>
      </c>
      <c r="B192" s="16">
        <v>3</v>
      </c>
      <c r="C192" s="14" t="s">
        <v>499</v>
      </c>
      <c r="D192" s="15" t="s">
        <v>627</v>
      </c>
      <c r="E192" s="11" t="s">
        <v>24</v>
      </c>
      <c r="F192" s="14" t="s">
        <v>48</v>
      </c>
      <c r="G192" s="17" t="s">
        <v>25</v>
      </c>
      <c r="H192" s="40" t="s">
        <v>21</v>
      </c>
      <c r="I192" s="48">
        <v>0</v>
      </c>
      <c r="J192" s="37">
        <v>0</v>
      </c>
      <c r="K192" s="37">
        <v>0</v>
      </c>
      <c r="L192" s="37">
        <v>1</v>
      </c>
      <c r="M192" s="37">
        <v>0</v>
      </c>
      <c r="N192" s="49">
        <f t="shared" si="11"/>
        <v>1</v>
      </c>
      <c r="O192" s="43">
        <v>0</v>
      </c>
      <c r="P192" s="31">
        <v>0</v>
      </c>
      <c r="Q192" s="32">
        <v>0</v>
      </c>
      <c r="R192" s="32">
        <v>0</v>
      </c>
      <c r="S192" s="32">
        <v>0</v>
      </c>
      <c r="T192" s="32">
        <v>0.5</v>
      </c>
      <c r="U192" s="32">
        <v>0</v>
      </c>
      <c r="V192" s="32">
        <v>0</v>
      </c>
      <c r="W192" s="32">
        <v>0</v>
      </c>
      <c r="X192" s="32">
        <v>0</v>
      </c>
      <c r="Y192" s="26">
        <f t="shared" si="9"/>
        <v>0.5</v>
      </c>
      <c r="Z192" s="23">
        <f t="shared" si="10"/>
        <v>1.5</v>
      </c>
    </row>
    <row r="193" spans="1:26" ht="15.6" x14ac:dyDescent="0.3">
      <c r="A193" s="93" t="s">
        <v>994</v>
      </c>
      <c r="B193" s="16">
        <v>1</v>
      </c>
      <c r="C193" s="14" t="s">
        <v>177</v>
      </c>
      <c r="D193" s="15" t="s">
        <v>663</v>
      </c>
      <c r="E193" s="11" t="s">
        <v>178</v>
      </c>
      <c r="F193" s="14" t="s">
        <v>43</v>
      </c>
      <c r="G193" s="17" t="s">
        <v>44</v>
      </c>
      <c r="H193" s="40" t="s">
        <v>783</v>
      </c>
      <c r="I193" s="48">
        <v>0</v>
      </c>
      <c r="J193" s="37">
        <v>0</v>
      </c>
      <c r="K193" s="37">
        <v>0</v>
      </c>
      <c r="L193" s="37">
        <v>1</v>
      </c>
      <c r="M193" s="37">
        <v>0</v>
      </c>
      <c r="N193" s="49">
        <f t="shared" si="11"/>
        <v>1</v>
      </c>
      <c r="O193" s="43">
        <v>0</v>
      </c>
      <c r="P193" s="31">
        <v>0</v>
      </c>
      <c r="Q193" s="32">
        <v>0</v>
      </c>
      <c r="R193" s="32">
        <v>0</v>
      </c>
      <c r="S193" s="32">
        <v>0</v>
      </c>
      <c r="T193" s="32">
        <v>0.5</v>
      </c>
      <c r="U193" s="32">
        <v>0</v>
      </c>
      <c r="V193" s="32">
        <v>0</v>
      </c>
      <c r="W193" s="32">
        <v>0</v>
      </c>
      <c r="X193" s="32">
        <v>0</v>
      </c>
      <c r="Y193" s="26">
        <f t="shared" si="9"/>
        <v>0.5</v>
      </c>
      <c r="Z193" s="23">
        <f t="shared" si="10"/>
        <v>1.5</v>
      </c>
    </row>
    <row r="194" spans="1:26" ht="15.6" x14ac:dyDescent="0.3">
      <c r="A194" s="93" t="s">
        <v>994</v>
      </c>
      <c r="B194" s="16">
        <v>3</v>
      </c>
      <c r="C194" s="14" t="s">
        <v>351</v>
      </c>
      <c r="D194" s="15" t="s">
        <v>614</v>
      </c>
      <c r="E194" s="11" t="s">
        <v>69</v>
      </c>
      <c r="F194" s="14" t="s">
        <v>48</v>
      </c>
      <c r="G194" s="17" t="s">
        <v>25</v>
      </c>
      <c r="H194" s="40" t="s">
        <v>784</v>
      </c>
      <c r="I194" s="48">
        <v>0</v>
      </c>
      <c r="J194" s="37">
        <v>0</v>
      </c>
      <c r="K194" s="37">
        <v>0</v>
      </c>
      <c r="L194" s="37">
        <v>1</v>
      </c>
      <c r="M194" s="37">
        <v>0</v>
      </c>
      <c r="N194" s="49">
        <f t="shared" si="11"/>
        <v>1</v>
      </c>
      <c r="O194" s="43">
        <v>0</v>
      </c>
      <c r="P194" s="31">
        <v>0</v>
      </c>
      <c r="Q194" s="32">
        <v>0</v>
      </c>
      <c r="R194" s="32">
        <v>0</v>
      </c>
      <c r="S194" s="32">
        <v>0</v>
      </c>
      <c r="T194" s="32">
        <v>0.5</v>
      </c>
      <c r="U194" s="32">
        <v>0</v>
      </c>
      <c r="V194" s="32">
        <v>0</v>
      </c>
      <c r="W194" s="32">
        <v>0</v>
      </c>
      <c r="X194" s="32">
        <v>0</v>
      </c>
      <c r="Y194" s="26">
        <f t="shared" si="9"/>
        <v>0.5</v>
      </c>
      <c r="Z194" s="23">
        <f t="shared" si="10"/>
        <v>1.5</v>
      </c>
    </row>
    <row r="195" spans="1:26" ht="15.6" x14ac:dyDescent="0.3">
      <c r="A195" s="93" t="s">
        <v>994</v>
      </c>
      <c r="B195" s="16">
        <v>2</v>
      </c>
      <c r="C195" s="14" t="s">
        <v>243</v>
      </c>
      <c r="D195" s="15" t="s">
        <v>715</v>
      </c>
      <c r="E195" s="11" t="s">
        <v>244</v>
      </c>
      <c r="F195" s="14" t="s">
        <v>245</v>
      </c>
      <c r="G195" s="17" t="s">
        <v>18</v>
      </c>
      <c r="H195" s="40" t="s">
        <v>21</v>
      </c>
      <c r="I195" s="48">
        <v>0</v>
      </c>
      <c r="J195" s="37">
        <v>0</v>
      </c>
      <c r="K195" s="37">
        <v>0</v>
      </c>
      <c r="L195" s="37">
        <v>1</v>
      </c>
      <c r="M195" s="37">
        <v>0</v>
      </c>
      <c r="N195" s="49">
        <f t="shared" ref="N195:N202" si="12">SUM(I195:M195)</f>
        <v>1</v>
      </c>
      <c r="O195" s="43">
        <v>0</v>
      </c>
      <c r="P195" s="31">
        <v>0</v>
      </c>
      <c r="Q195" s="32">
        <v>0.5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26">
        <f t="shared" ref="Y195:Y257" si="13">SUM(P195:X195)</f>
        <v>0.5</v>
      </c>
      <c r="Z195" s="23">
        <f t="shared" ref="Z195:Z257" si="14">N195+O195+Y195</f>
        <v>1.5</v>
      </c>
    </row>
    <row r="196" spans="1:26" ht="15.6" x14ac:dyDescent="0.3">
      <c r="A196" s="93" t="s">
        <v>994</v>
      </c>
      <c r="B196" s="16">
        <v>1</v>
      </c>
      <c r="C196" s="14" t="s">
        <v>321</v>
      </c>
      <c r="D196" s="15" t="s">
        <v>716</v>
      </c>
      <c r="E196" s="11" t="s">
        <v>16</v>
      </c>
      <c r="F196" s="14" t="s">
        <v>26</v>
      </c>
      <c r="G196" s="17" t="s">
        <v>101</v>
      </c>
      <c r="H196" s="41" t="s">
        <v>21</v>
      </c>
      <c r="I196" s="48">
        <v>0</v>
      </c>
      <c r="J196" s="37">
        <v>0</v>
      </c>
      <c r="K196" s="37">
        <v>0</v>
      </c>
      <c r="L196" s="37">
        <v>1</v>
      </c>
      <c r="M196" s="37">
        <v>0</v>
      </c>
      <c r="N196" s="49">
        <f t="shared" si="12"/>
        <v>1</v>
      </c>
      <c r="O196" s="43">
        <v>0</v>
      </c>
      <c r="P196" s="31">
        <v>0.25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26">
        <f t="shared" si="13"/>
        <v>0.25</v>
      </c>
      <c r="Z196" s="23">
        <f t="shared" si="14"/>
        <v>1.25</v>
      </c>
    </row>
    <row r="197" spans="1:26" ht="15.6" x14ac:dyDescent="0.3">
      <c r="A197" s="93" t="s">
        <v>994</v>
      </c>
      <c r="B197" s="16">
        <v>3</v>
      </c>
      <c r="C197" s="14" t="s">
        <v>46</v>
      </c>
      <c r="D197" s="15" t="s">
        <v>670</v>
      </c>
      <c r="E197" s="11" t="s">
        <v>47</v>
      </c>
      <c r="F197" s="14" t="s">
        <v>48</v>
      </c>
      <c r="G197" s="17" t="s">
        <v>25</v>
      </c>
      <c r="H197" s="40" t="s">
        <v>21</v>
      </c>
      <c r="I197" s="48">
        <v>0</v>
      </c>
      <c r="J197" s="37">
        <v>0</v>
      </c>
      <c r="K197" s="37">
        <v>0</v>
      </c>
      <c r="L197" s="37">
        <v>1</v>
      </c>
      <c r="M197" s="37">
        <v>0</v>
      </c>
      <c r="N197" s="49">
        <f t="shared" si="12"/>
        <v>1</v>
      </c>
      <c r="O197" s="43">
        <v>0</v>
      </c>
      <c r="P197" s="31">
        <v>0</v>
      </c>
      <c r="Q197" s="31">
        <v>0</v>
      </c>
      <c r="R197" s="31">
        <v>0</v>
      </c>
      <c r="S197" s="31">
        <v>0</v>
      </c>
      <c r="T197" s="31">
        <v>0</v>
      </c>
      <c r="U197" s="31">
        <v>0</v>
      </c>
      <c r="V197" s="31">
        <v>0</v>
      </c>
      <c r="W197" s="32">
        <v>0</v>
      </c>
      <c r="X197" s="32">
        <v>0</v>
      </c>
      <c r="Y197" s="26">
        <f t="shared" si="13"/>
        <v>0</v>
      </c>
      <c r="Z197" s="23">
        <f t="shared" si="14"/>
        <v>1</v>
      </c>
    </row>
    <row r="198" spans="1:26" ht="15.6" x14ac:dyDescent="0.3">
      <c r="A198" s="93" t="s">
        <v>994</v>
      </c>
      <c r="B198" s="16">
        <v>1</v>
      </c>
      <c r="C198" s="14" t="s">
        <v>40</v>
      </c>
      <c r="D198" s="15" t="s">
        <v>626</v>
      </c>
      <c r="E198" s="11" t="s">
        <v>42</v>
      </c>
      <c r="F198" s="14" t="s">
        <v>43</v>
      </c>
      <c r="G198" s="17" t="s">
        <v>44</v>
      </c>
      <c r="H198" s="41" t="s">
        <v>21</v>
      </c>
      <c r="I198" s="48">
        <v>0</v>
      </c>
      <c r="J198" s="37">
        <v>0</v>
      </c>
      <c r="K198" s="37">
        <v>0</v>
      </c>
      <c r="L198" s="37">
        <v>1</v>
      </c>
      <c r="M198" s="37">
        <v>0</v>
      </c>
      <c r="N198" s="49">
        <f t="shared" si="12"/>
        <v>1</v>
      </c>
      <c r="O198" s="43">
        <v>0</v>
      </c>
      <c r="P198" s="31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0</v>
      </c>
      <c r="Y198" s="26">
        <f t="shared" si="13"/>
        <v>0</v>
      </c>
      <c r="Z198" s="23">
        <f t="shared" si="14"/>
        <v>1</v>
      </c>
    </row>
    <row r="199" spans="1:26" ht="15.6" x14ac:dyDescent="0.3">
      <c r="A199" s="93" t="s">
        <v>994</v>
      </c>
      <c r="B199" s="16">
        <v>5</v>
      </c>
      <c r="C199" s="14" t="s">
        <v>523</v>
      </c>
      <c r="D199" s="15" t="s">
        <v>694</v>
      </c>
      <c r="E199" s="11" t="s">
        <v>28</v>
      </c>
      <c r="F199" s="14" t="s">
        <v>512</v>
      </c>
      <c r="G199" s="17" t="s">
        <v>25</v>
      </c>
      <c r="H199" s="40" t="s">
        <v>21</v>
      </c>
      <c r="I199" s="48">
        <v>0</v>
      </c>
      <c r="J199" s="37">
        <v>0</v>
      </c>
      <c r="K199" s="37">
        <v>0</v>
      </c>
      <c r="L199" s="37">
        <v>1</v>
      </c>
      <c r="M199" s="37">
        <v>0</v>
      </c>
      <c r="N199" s="49">
        <f t="shared" si="12"/>
        <v>1</v>
      </c>
      <c r="O199" s="43">
        <v>0</v>
      </c>
      <c r="P199" s="31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26">
        <f t="shared" si="13"/>
        <v>0</v>
      </c>
      <c r="Z199" s="23">
        <f t="shared" si="14"/>
        <v>1</v>
      </c>
    </row>
    <row r="200" spans="1:26" ht="15.6" x14ac:dyDescent="0.3">
      <c r="A200" s="93" t="s">
        <v>994</v>
      </c>
      <c r="B200" s="16">
        <v>2</v>
      </c>
      <c r="C200" s="14" t="s">
        <v>98</v>
      </c>
      <c r="D200" s="15" t="s">
        <v>626</v>
      </c>
      <c r="E200" s="11" t="s">
        <v>14</v>
      </c>
      <c r="F200" s="14" t="s">
        <v>54</v>
      </c>
      <c r="G200" s="17" t="s">
        <v>18</v>
      </c>
      <c r="H200" s="40" t="s">
        <v>21</v>
      </c>
      <c r="I200" s="48">
        <v>0</v>
      </c>
      <c r="J200" s="37">
        <v>0</v>
      </c>
      <c r="K200" s="37">
        <v>0</v>
      </c>
      <c r="L200" s="37">
        <v>0</v>
      </c>
      <c r="M200" s="37">
        <v>0</v>
      </c>
      <c r="N200" s="49">
        <f t="shared" si="12"/>
        <v>0</v>
      </c>
      <c r="O200" s="43">
        <v>0</v>
      </c>
      <c r="P200" s="31">
        <v>0</v>
      </c>
      <c r="Q200" s="32">
        <v>0.5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0.25</v>
      </c>
      <c r="X200" s="32">
        <v>0</v>
      </c>
      <c r="Y200" s="26">
        <f t="shared" si="13"/>
        <v>0.75</v>
      </c>
      <c r="Z200" s="23">
        <f t="shared" si="14"/>
        <v>0.75</v>
      </c>
    </row>
    <row r="201" spans="1:26" ht="15.6" x14ac:dyDescent="0.3">
      <c r="A201" s="94" t="s">
        <v>995</v>
      </c>
      <c r="B201" s="16">
        <v>2</v>
      </c>
      <c r="C201" s="14" t="s">
        <v>13</v>
      </c>
      <c r="D201" s="15" t="s">
        <v>717</v>
      </c>
      <c r="E201" s="11" t="s">
        <v>16</v>
      </c>
      <c r="F201" s="14" t="s">
        <v>17</v>
      </c>
      <c r="G201" s="17" t="s">
        <v>18</v>
      </c>
      <c r="H201" s="40" t="s">
        <v>21</v>
      </c>
      <c r="I201" s="48"/>
      <c r="J201" s="37"/>
      <c r="K201" s="37"/>
      <c r="L201" s="37"/>
      <c r="M201" s="37"/>
      <c r="N201" s="49">
        <f t="shared" si="12"/>
        <v>0</v>
      </c>
      <c r="O201" s="43"/>
      <c r="P201" s="31"/>
      <c r="Q201" s="32"/>
      <c r="R201" s="32"/>
      <c r="S201" s="32"/>
      <c r="T201" s="32"/>
      <c r="U201" s="32"/>
      <c r="V201" s="32"/>
      <c r="W201" s="32"/>
      <c r="X201" s="32"/>
      <c r="Y201" s="26">
        <f t="shared" si="13"/>
        <v>0</v>
      </c>
      <c r="Z201" s="23">
        <f t="shared" si="14"/>
        <v>0</v>
      </c>
    </row>
    <row r="202" spans="1:26" ht="15.6" x14ac:dyDescent="0.3">
      <c r="A202" s="94" t="s">
        <v>995</v>
      </c>
      <c r="B202" s="16">
        <v>5</v>
      </c>
      <c r="C202" s="14" t="s">
        <v>500</v>
      </c>
      <c r="D202" s="15" t="s">
        <v>635</v>
      </c>
      <c r="E202" s="11" t="s">
        <v>78</v>
      </c>
      <c r="F202" s="14" t="s">
        <v>501</v>
      </c>
      <c r="G202" s="17" t="s">
        <v>25</v>
      </c>
      <c r="H202" s="40" t="s">
        <v>21</v>
      </c>
      <c r="I202" s="48"/>
      <c r="J202" s="37"/>
      <c r="K202" s="37"/>
      <c r="L202" s="37"/>
      <c r="M202" s="37"/>
      <c r="N202" s="49">
        <f t="shared" si="12"/>
        <v>0</v>
      </c>
      <c r="O202" s="43"/>
      <c r="P202" s="31"/>
      <c r="Q202" s="32"/>
      <c r="R202" s="32"/>
      <c r="S202" s="32"/>
      <c r="T202" s="32"/>
      <c r="U202" s="32"/>
      <c r="V202" s="32"/>
      <c r="W202" s="32"/>
      <c r="X202" s="32"/>
      <c r="Y202" s="26">
        <f t="shared" si="13"/>
        <v>0</v>
      </c>
      <c r="Z202" s="23">
        <f t="shared" si="14"/>
        <v>0</v>
      </c>
    </row>
    <row r="203" spans="1:26" ht="15.6" x14ac:dyDescent="0.3">
      <c r="A203" s="94" t="s">
        <v>995</v>
      </c>
      <c r="B203" s="16">
        <v>4</v>
      </c>
      <c r="C203" s="14" t="s">
        <v>33</v>
      </c>
      <c r="D203" s="15" t="s">
        <v>675</v>
      </c>
      <c r="E203" s="11" t="s">
        <v>34</v>
      </c>
      <c r="F203" s="14" t="s">
        <v>35</v>
      </c>
      <c r="G203" s="17" t="s">
        <v>25</v>
      </c>
      <c r="H203" s="40" t="s">
        <v>21</v>
      </c>
      <c r="I203" s="48"/>
      <c r="J203" s="37"/>
      <c r="K203" s="37"/>
      <c r="L203" s="37"/>
      <c r="M203" s="37"/>
      <c r="N203" s="49">
        <f>SUM(I203:L203)</f>
        <v>0</v>
      </c>
      <c r="O203" s="43"/>
      <c r="P203" s="31"/>
      <c r="Q203" s="32"/>
      <c r="R203" s="32"/>
      <c r="S203" s="32"/>
      <c r="T203" s="32"/>
      <c r="U203" s="32"/>
      <c r="V203" s="32"/>
      <c r="W203" s="32"/>
      <c r="X203" s="32"/>
      <c r="Y203" s="26">
        <f t="shared" si="13"/>
        <v>0</v>
      </c>
      <c r="Z203" s="23">
        <f t="shared" si="14"/>
        <v>0</v>
      </c>
    </row>
    <row r="204" spans="1:26" ht="15.6" x14ac:dyDescent="0.3">
      <c r="A204" s="94" t="s">
        <v>995</v>
      </c>
      <c r="B204" s="16">
        <v>2</v>
      </c>
      <c r="C204" s="14" t="s">
        <v>39</v>
      </c>
      <c r="D204" s="15" t="s">
        <v>675</v>
      </c>
      <c r="E204" s="11" t="s">
        <v>41</v>
      </c>
      <c r="F204" s="14" t="s">
        <v>45</v>
      </c>
      <c r="G204" s="17" t="s">
        <v>18</v>
      </c>
      <c r="H204" s="40" t="s">
        <v>21</v>
      </c>
      <c r="I204" s="48"/>
      <c r="J204" s="37"/>
      <c r="K204" s="37"/>
      <c r="L204" s="37"/>
      <c r="M204" s="37"/>
      <c r="N204" s="49">
        <f>SUM(I204:L204)</f>
        <v>0</v>
      </c>
      <c r="O204" s="43"/>
      <c r="P204" s="31"/>
      <c r="Q204" s="32"/>
      <c r="R204" s="32"/>
      <c r="S204" s="32"/>
      <c r="T204" s="32"/>
      <c r="U204" s="32"/>
      <c r="V204" s="32"/>
      <c r="W204" s="32"/>
      <c r="X204" s="32"/>
      <c r="Y204" s="26">
        <f t="shared" si="13"/>
        <v>0</v>
      </c>
      <c r="Z204" s="23">
        <f t="shared" si="14"/>
        <v>0</v>
      </c>
    </row>
    <row r="205" spans="1:26" ht="15.6" x14ac:dyDescent="0.3">
      <c r="A205" s="94" t="s">
        <v>995</v>
      </c>
      <c r="B205" s="16">
        <v>4</v>
      </c>
      <c r="C205" s="14" t="s">
        <v>49</v>
      </c>
      <c r="D205" s="15" t="s">
        <v>670</v>
      </c>
      <c r="E205" s="11" t="s">
        <v>51</v>
      </c>
      <c r="F205" s="14" t="s">
        <v>54</v>
      </c>
      <c r="G205" s="17" t="s">
        <v>25</v>
      </c>
      <c r="H205" s="40" t="s">
        <v>21</v>
      </c>
      <c r="I205" s="48"/>
      <c r="J205" s="37"/>
      <c r="K205" s="37"/>
      <c r="L205" s="37"/>
      <c r="M205" s="37"/>
      <c r="N205" s="49">
        <f>SUM(I205:L205)</f>
        <v>0</v>
      </c>
      <c r="O205" s="43"/>
      <c r="P205" s="31"/>
      <c r="Q205" s="32"/>
      <c r="R205" s="32"/>
      <c r="S205" s="32"/>
      <c r="T205" s="32"/>
      <c r="U205" s="32"/>
      <c r="V205" s="32"/>
      <c r="W205" s="32"/>
      <c r="X205" s="32"/>
      <c r="Y205" s="26">
        <f t="shared" si="13"/>
        <v>0</v>
      </c>
      <c r="Z205" s="23">
        <f t="shared" si="14"/>
        <v>0</v>
      </c>
    </row>
    <row r="206" spans="1:26" ht="15.6" x14ac:dyDescent="0.3">
      <c r="A206" s="94" t="s">
        <v>995</v>
      </c>
      <c r="B206" s="16">
        <v>2</v>
      </c>
      <c r="C206" s="14" t="s">
        <v>64</v>
      </c>
      <c r="D206" s="15" t="s">
        <v>670</v>
      </c>
      <c r="E206" s="11" t="s">
        <v>65</v>
      </c>
      <c r="F206" s="14" t="s">
        <v>66</v>
      </c>
      <c r="G206" s="17" t="s">
        <v>18</v>
      </c>
      <c r="H206" s="40" t="s">
        <v>21</v>
      </c>
      <c r="I206" s="48"/>
      <c r="J206" s="37"/>
      <c r="K206" s="37"/>
      <c r="L206" s="37"/>
      <c r="M206" s="37"/>
      <c r="N206" s="49">
        <f>SUM(I206:M206)</f>
        <v>0</v>
      </c>
      <c r="O206" s="43"/>
      <c r="P206" s="31"/>
      <c r="Q206" s="32"/>
      <c r="R206" s="32"/>
      <c r="S206" s="32"/>
      <c r="T206" s="32"/>
      <c r="U206" s="32"/>
      <c r="V206" s="32"/>
      <c r="W206" s="32"/>
      <c r="X206" s="32"/>
      <c r="Y206" s="26">
        <f t="shared" si="13"/>
        <v>0</v>
      </c>
      <c r="Z206" s="23">
        <f t="shared" si="14"/>
        <v>0</v>
      </c>
    </row>
    <row r="207" spans="1:26" ht="15.6" x14ac:dyDescent="0.3">
      <c r="A207" s="94" t="s">
        <v>995</v>
      </c>
      <c r="B207" s="16">
        <v>2</v>
      </c>
      <c r="C207" s="14" t="s">
        <v>72</v>
      </c>
      <c r="D207" s="15" t="s">
        <v>670</v>
      </c>
      <c r="E207" s="11" t="s">
        <v>73</v>
      </c>
      <c r="F207" s="14" t="s">
        <v>74</v>
      </c>
      <c r="G207" s="17" t="s">
        <v>18</v>
      </c>
      <c r="H207" s="40" t="s">
        <v>21</v>
      </c>
      <c r="I207" s="48"/>
      <c r="J207" s="37"/>
      <c r="K207" s="37"/>
      <c r="L207" s="37"/>
      <c r="M207" s="37"/>
      <c r="N207" s="49">
        <f>SUM(I207:L207)</f>
        <v>0</v>
      </c>
      <c r="O207" s="43"/>
      <c r="P207" s="31"/>
      <c r="Q207" s="32"/>
      <c r="R207" s="32"/>
      <c r="S207" s="32"/>
      <c r="T207" s="32"/>
      <c r="U207" s="32"/>
      <c r="V207" s="32"/>
      <c r="W207" s="32"/>
      <c r="X207" s="32"/>
      <c r="Y207" s="26">
        <f t="shared" si="13"/>
        <v>0</v>
      </c>
      <c r="Z207" s="23">
        <f t="shared" si="14"/>
        <v>0</v>
      </c>
    </row>
    <row r="208" spans="1:26" ht="15.6" x14ac:dyDescent="0.3">
      <c r="A208" s="94" t="s">
        <v>995</v>
      </c>
      <c r="B208" s="16">
        <v>5</v>
      </c>
      <c r="C208" s="14" t="s">
        <v>505</v>
      </c>
      <c r="D208" s="15" t="s">
        <v>718</v>
      </c>
      <c r="E208" s="11" t="s">
        <v>157</v>
      </c>
      <c r="F208" s="14" t="s">
        <v>48</v>
      </c>
      <c r="G208" s="17" t="s">
        <v>270</v>
      </c>
      <c r="H208" s="40" t="s">
        <v>21</v>
      </c>
      <c r="I208" s="48"/>
      <c r="J208" s="37"/>
      <c r="K208" s="37"/>
      <c r="L208" s="37"/>
      <c r="M208" s="37"/>
      <c r="N208" s="49">
        <f>SUM(I208:M208)</f>
        <v>0</v>
      </c>
      <c r="O208" s="43"/>
      <c r="P208" s="31"/>
      <c r="Q208" s="32"/>
      <c r="R208" s="32"/>
      <c r="S208" s="32"/>
      <c r="T208" s="32"/>
      <c r="U208" s="32"/>
      <c r="V208" s="32"/>
      <c r="W208" s="32"/>
      <c r="X208" s="32"/>
      <c r="Y208" s="26">
        <f t="shared" si="13"/>
        <v>0</v>
      </c>
      <c r="Z208" s="23">
        <f t="shared" si="14"/>
        <v>0</v>
      </c>
    </row>
    <row r="209" spans="1:26" ht="15.6" x14ac:dyDescent="0.3">
      <c r="A209" s="94" t="s">
        <v>995</v>
      </c>
      <c r="B209" s="16">
        <v>3</v>
      </c>
      <c r="C209" s="14" t="s">
        <v>59</v>
      </c>
      <c r="D209" s="15" t="s">
        <v>719</v>
      </c>
      <c r="E209" s="11" t="s">
        <v>60</v>
      </c>
      <c r="F209" s="14" t="s">
        <v>48</v>
      </c>
      <c r="G209" s="17" t="s">
        <v>25</v>
      </c>
      <c r="H209" s="40" t="s">
        <v>784</v>
      </c>
      <c r="I209" s="48"/>
      <c r="J209" s="37"/>
      <c r="K209" s="37"/>
      <c r="L209" s="37"/>
      <c r="M209" s="37"/>
      <c r="N209" s="49">
        <f>SUM(I209:L209)</f>
        <v>0</v>
      </c>
      <c r="O209" s="43"/>
      <c r="P209" s="31"/>
      <c r="Q209" s="32"/>
      <c r="R209" s="32"/>
      <c r="S209" s="32"/>
      <c r="T209" s="32"/>
      <c r="U209" s="32"/>
      <c r="V209" s="32"/>
      <c r="W209" s="32"/>
      <c r="X209" s="32"/>
      <c r="Y209" s="26">
        <f t="shared" si="13"/>
        <v>0</v>
      </c>
      <c r="Z209" s="23">
        <f t="shared" si="14"/>
        <v>0</v>
      </c>
    </row>
    <row r="210" spans="1:26" ht="15.6" x14ac:dyDescent="0.3">
      <c r="A210" s="94" t="s">
        <v>995</v>
      </c>
      <c r="B210" s="16">
        <v>4</v>
      </c>
      <c r="C210" s="14" t="s">
        <v>67</v>
      </c>
      <c r="D210" s="15" t="s">
        <v>636</v>
      </c>
      <c r="E210" s="11" t="s">
        <v>69</v>
      </c>
      <c r="F210" s="14" t="s">
        <v>26</v>
      </c>
      <c r="G210" s="17" t="s">
        <v>25</v>
      </c>
      <c r="H210" s="40" t="s">
        <v>21</v>
      </c>
      <c r="I210" s="48"/>
      <c r="J210" s="37"/>
      <c r="K210" s="37"/>
      <c r="L210" s="37"/>
      <c r="M210" s="37"/>
      <c r="N210" s="49">
        <f>SUM(I210:M210)</f>
        <v>0</v>
      </c>
      <c r="O210" s="43"/>
      <c r="P210" s="31"/>
      <c r="Q210" s="32"/>
      <c r="R210" s="32"/>
      <c r="S210" s="32"/>
      <c r="T210" s="32"/>
      <c r="U210" s="32"/>
      <c r="V210" s="32"/>
      <c r="W210" s="32"/>
      <c r="X210" s="32"/>
      <c r="Y210" s="26">
        <f t="shared" si="13"/>
        <v>0</v>
      </c>
      <c r="Z210" s="23">
        <f t="shared" si="14"/>
        <v>0</v>
      </c>
    </row>
    <row r="211" spans="1:26" ht="15.6" x14ac:dyDescent="0.3">
      <c r="A211" s="94" t="s">
        <v>995</v>
      </c>
      <c r="B211" s="16">
        <v>4</v>
      </c>
      <c r="C211" s="14" t="s">
        <v>85</v>
      </c>
      <c r="D211" s="15" t="s">
        <v>720</v>
      </c>
      <c r="E211" s="11" t="s">
        <v>86</v>
      </c>
      <c r="F211" s="14" t="s">
        <v>87</v>
      </c>
      <c r="G211" s="17" t="s">
        <v>25</v>
      </c>
      <c r="H211" s="40" t="s">
        <v>21</v>
      </c>
      <c r="I211" s="50"/>
      <c r="J211" s="38"/>
      <c r="K211" s="38"/>
      <c r="L211" s="38"/>
      <c r="M211" s="38"/>
      <c r="N211" s="51">
        <f>SUM(I211:M211)</f>
        <v>0</v>
      </c>
      <c r="O211" s="43"/>
      <c r="P211" s="31"/>
      <c r="Q211" s="32"/>
      <c r="R211" s="32"/>
      <c r="S211" s="32"/>
      <c r="T211" s="32"/>
      <c r="U211" s="32"/>
      <c r="V211" s="32"/>
      <c r="W211" s="32"/>
      <c r="X211" s="32"/>
      <c r="Y211" s="26">
        <f t="shared" si="13"/>
        <v>0</v>
      </c>
      <c r="Z211" s="23">
        <f t="shared" si="14"/>
        <v>0</v>
      </c>
    </row>
    <row r="212" spans="1:26" ht="15.6" x14ac:dyDescent="0.3">
      <c r="A212" s="94" t="s">
        <v>995</v>
      </c>
      <c r="B212" s="16">
        <v>1</v>
      </c>
      <c r="C212" s="14" t="s">
        <v>30</v>
      </c>
      <c r="D212" s="15" t="s">
        <v>721</v>
      </c>
      <c r="E212" s="11" t="s">
        <v>31</v>
      </c>
      <c r="F212" s="14" t="s">
        <v>32</v>
      </c>
      <c r="G212" s="17" t="s">
        <v>18</v>
      </c>
      <c r="H212" s="40" t="s">
        <v>783</v>
      </c>
      <c r="I212" s="50"/>
      <c r="J212" s="38"/>
      <c r="K212" s="38"/>
      <c r="L212" s="38"/>
      <c r="M212" s="38"/>
      <c r="N212" s="51">
        <f>SUM(I212:L212)</f>
        <v>0</v>
      </c>
      <c r="O212" s="43"/>
      <c r="P212" s="31"/>
      <c r="Q212" s="31"/>
      <c r="R212" s="31"/>
      <c r="S212" s="32"/>
      <c r="T212" s="32"/>
      <c r="U212" s="32"/>
      <c r="V212" s="32"/>
      <c r="W212" s="32"/>
      <c r="X212" s="32"/>
      <c r="Y212" s="26">
        <f t="shared" si="13"/>
        <v>0</v>
      </c>
      <c r="Z212" s="23">
        <f t="shared" si="14"/>
        <v>0</v>
      </c>
    </row>
    <row r="213" spans="1:26" ht="15.6" x14ac:dyDescent="0.3">
      <c r="A213" s="94" t="s">
        <v>995</v>
      </c>
      <c r="B213" s="16">
        <v>3</v>
      </c>
      <c r="C213" s="14" t="s">
        <v>95</v>
      </c>
      <c r="D213" s="15" t="s">
        <v>722</v>
      </c>
      <c r="E213" s="11" t="s">
        <v>96</v>
      </c>
      <c r="F213" s="14" t="s">
        <v>97</v>
      </c>
      <c r="G213" s="17" t="s">
        <v>25</v>
      </c>
      <c r="H213" s="40" t="s">
        <v>21</v>
      </c>
      <c r="I213" s="50"/>
      <c r="J213" s="38"/>
      <c r="K213" s="38"/>
      <c r="L213" s="38"/>
      <c r="M213" s="38"/>
      <c r="N213" s="51">
        <f>SUM(I213:L213)</f>
        <v>0</v>
      </c>
      <c r="O213" s="43"/>
      <c r="P213" s="31"/>
      <c r="Q213" s="32"/>
      <c r="R213" s="32"/>
      <c r="S213" s="32"/>
      <c r="T213" s="32"/>
      <c r="U213" s="32"/>
      <c r="V213" s="32"/>
      <c r="W213" s="32"/>
      <c r="X213" s="32"/>
      <c r="Y213" s="26">
        <f t="shared" si="13"/>
        <v>0</v>
      </c>
      <c r="Z213" s="23">
        <f t="shared" si="14"/>
        <v>0</v>
      </c>
    </row>
    <row r="214" spans="1:26" ht="15.6" x14ac:dyDescent="0.3">
      <c r="A214" s="94" t="s">
        <v>995</v>
      </c>
      <c r="B214" s="16">
        <v>5</v>
      </c>
      <c r="C214" s="14" t="s">
        <v>509</v>
      </c>
      <c r="D214" s="15" t="s">
        <v>626</v>
      </c>
      <c r="E214" s="11" t="s">
        <v>217</v>
      </c>
      <c r="F214" s="14" t="s">
        <v>501</v>
      </c>
      <c r="G214" s="17" t="s">
        <v>25</v>
      </c>
      <c r="H214" s="40" t="s">
        <v>21</v>
      </c>
      <c r="I214" s="48"/>
      <c r="J214" s="37"/>
      <c r="K214" s="37"/>
      <c r="L214" s="37"/>
      <c r="M214" s="37"/>
      <c r="N214" s="49">
        <f>SUM(I214:L214)</f>
        <v>0</v>
      </c>
      <c r="O214" s="43"/>
      <c r="P214" s="31"/>
      <c r="Q214" s="32"/>
      <c r="R214" s="32"/>
      <c r="S214" s="32"/>
      <c r="T214" s="32"/>
      <c r="U214" s="32"/>
      <c r="V214" s="32"/>
      <c r="W214" s="32"/>
      <c r="X214" s="32"/>
      <c r="Y214" s="26">
        <f t="shared" si="13"/>
        <v>0</v>
      </c>
      <c r="Z214" s="23">
        <f t="shared" si="14"/>
        <v>0</v>
      </c>
    </row>
    <row r="215" spans="1:26" ht="15.6" x14ac:dyDescent="0.3">
      <c r="A215" s="94" t="s">
        <v>995</v>
      </c>
      <c r="B215" s="16">
        <v>2</v>
      </c>
      <c r="C215" s="14" t="s">
        <v>114</v>
      </c>
      <c r="D215" s="15" t="s">
        <v>626</v>
      </c>
      <c r="E215" s="11" t="s">
        <v>115</v>
      </c>
      <c r="F215" s="14" t="s">
        <v>66</v>
      </c>
      <c r="G215" s="17" t="s">
        <v>18</v>
      </c>
      <c r="H215" s="40" t="s">
        <v>21</v>
      </c>
      <c r="I215" s="48"/>
      <c r="J215" s="37"/>
      <c r="K215" s="37"/>
      <c r="L215" s="37"/>
      <c r="M215" s="37"/>
      <c r="N215" s="49">
        <f>SUM(I215:L215)</f>
        <v>0</v>
      </c>
      <c r="O215" s="43"/>
      <c r="P215" s="31"/>
      <c r="Q215" s="32"/>
      <c r="R215" s="32"/>
      <c r="S215" s="32"/>
      <c r="T215" s="32"/>
      <c r="U215" s="32"/>
      <c r="V215" s="32"/>
      <c r="W215" s="32"/>
      <c r="X215" s="32"/>
      <c r="Y215" s="26">
        <f t="shared" si="13"/>
        <v>0</v>
      </c>
      <c r="Z215" s="23">
        <f t="shared" si="14"/>
        <v>0</v>
      </c>
    </row>
    <row r="216" spans="1:26" ht="15.6" x14ac:dyDescent="0.3">
      <c r="A216" s="94" t="s">
        <v>995</v>
      </c>
      <c r="B216" s="16">
        <v>5</v>
      </c>
      <c r="C216" s="14" t="s">
        <v>510</v>
      </c>
      <c r="D216" s="15" t="s">
        <v>627</v>
      </c>
      <c r="E216" s="11" t="s">
        <v>100</v>
      </c>
      <c r="F216" s="14" t="s">
        <v>48</v>
      </c>
      <c r="G216" s="17" t="s">
        <v>270</v>
      </c>
      <c r="H216" s="40" t="s">
        <v>21</v>
      </c>
      <c r="I216" s="48"/>
      <c r="J216" s="37"/>
      <c r="K216" s="37"/>
      <c r="L216" s="37"/>
      <c r="M216" s="37"/>
      <c r="N216" s="49">
        <f>SUM(I216:M216)</f>
        <v>0</v>
      </c>
      <c r="O216" s="43"/>
      <c r="P216" s="31"/>
      <c r="Q216" s="32"/>
      <c r="R216" s="32"/>
      <c r="S216" s="32"/>
      <c r="T216" s="32"/>
      <c r="U216" s="32"/>
      <c r="V216" s="32"/>
      <c r="W216" s="32"/>
      <c r="X216" s="32"/>
      <c r="Y216" s="26">
        <f t="shared" si="13"/>
        <v>0</v>
      </c>
      <c r="Z216" s="23">
        <f t="shared" si="14"/>
        <v>0</v>
      </c>
    </row>
    <row r="217" spans="1:26" ht="15.6" x14ac:dyDescent="0.3">
      <c r="A217" s="94" t="s">
        <v>995</v>
      </c>
      <c r="B217" s="16">
        <v>4</v>
      </c>
      <c r="C217" s="14" t="s">
        <v>102</v>
      </c>
      <c r="D217" s="15" t="s">
        <v>627</v>
      </c>
      <c r="E217" s="11" t="s">
        <v>103</v>
      </c>
      <c r="F217" s="14" t="s">
        <v>54</v>
      </c>
      <c r="G217" s="17" t="s">
        <v>25</v>
      </c>
      <c r="H217" s="40" t="s">
        <v>784</v>
      </c>
      <c r="I217" s="48"/>
      <c r="J217" s="37"/>
      <c r="K217" s="37"/>
      <c r="L217" s="37"/>
      <c r="M217" s="37"/>
      <c r="N217" s="49">
        <f>SUM(I217:M217)</f>
        <v>0</v>
      </c>
      <c r="O217" s="43"/>
      <c r="P217" s="31"/>
      <c r="Q217" s="32"/>
      <c r="R217" s="32"/>
      <c r="S217" s="32"/>
      <c r="T217" s="32"/>
      <c r="U217" s="32"/>
      <c r="V217" s="32"/>
      <c r="W217" s="32"/>
      <c r="X217" s="32"/>
      <c r="Y217" s="26">
        <f t="shared" si="13"/>
        <v>0</v>
      </c>
      <c r="Z217" s="23">
        <f t="shared" si="14"/>
        <v>0</v>
      </c>
    </row>
    <row r="218" spans="1:26" ht="15.6" x14ac:dyDescent="0.3">
      <c r="A218" s="94" t="s">
        <v>995</v>
      </c>
      <c r="B218" s="16">
        <v>3</v>
      </c>
      <c r="C218" s="14" t="s">
        <v>135</v>
      </c>
      <c r="D218" s="15" t="s">
        <v>627</v>
      </c>
      <c r="E218" s="11" t="s">
        <v>62</v>
      </c>
      <c r="F218" s="14" t="s">
        <v>48</v>
      </c>
      <c r="G218" s="17" t="s">
        <v>25</v>
      </c>
      <c r="H218" s="40" t="s">
        <v>21</v>
      </c>
      <c r="I218" s="48"/>
      <c r="J218" s="37"/>
      <c r="K218" s="37"/>
      <c r="L218" s="37"/>
      <c r="M218" s="37"/>
      <c r="N218" s="49">
        <f>SUM(I218:M218)</f>
        <v>0</v>
      </c>
      <c r="O218" s="43"/>
      <c r="P218" s="31"/>
      <c r="Q218" s="32"/>
      <c r="R218" s="32"/>
      <c r="S218" s="32"/>
      <c r="T218" s="32"/>
      <c r="U218" s="32"/>
      <c r="V218" s="32"/>
      <c r="W218" s="32"/>
      <c r="X218" s="32"/>
      <c r="Y218" s="26">
        <f t="shared" si="13"/>
        <v>0</v>
      </c>
      <c r="Z218" s="23">
        <f t="shared" si="14"/>
        <v>0</v>
      </c>
    </row>
    <row r="219" spans="1:26" ht="15.6" x14ac:dyDescent="0.3">
      <c r="A219" s="94" t="s">
        <v>995</v>
      </c>
      <c r="B219" s="16">
        <v>3</v>
      </c>
      <c r="C219" s="14" t="s">
        <v>145</v>
      </c>
      <c r="D219" s="15" t="s">
        <v>627</v>
      </c>
      <c r="E219" s="11" t="s">
        <v>96</v>
      </c>
      <c r="F219" s="14" t="s">
        <v>48</v>
      </c>
      <c r="G219" s="17" t="s">
        <v>25</v>
      </c>
      <c r="H219" s="40" t="s">
        <v>783</v>
      </c>
      <c r="I219" s="48"/>
      <c r="J219" s="37"/>
      <c r="K219" s="37"/>
      <c r="L219" s="37"/>
      <c r="M219" s="37"/>
      <c r="N219" s="49">
        <f>SUM(I219:L219)</f>
        <v>0</v>
      </c>
      <c r="O219" s="43"/>
      <c r="P219" s="31"/>
      <c r="Q219" s="32"/>
      <c r="R219" s="32"/>
      <c r="S219" s="32"/>
      <c r="T219" s="32"/>
      <c r="U219" s="32"/>
      <c r="V219" s="32"/>
      <c r="W219" s="32"/>
      <c r="X219" s="32"/>
      <c r="Y219" s="26">
        <f t="shared" si="13"/>
        <v>0</v>
      </c>
      <c r="Z219" s="23">
        <f t="shared" si="14"/>
        <v>0</v>
      </c>
    </row>
    <row r="220" spans="1:26" ht="15.6" x14ac:dyDescent="0.3">
      <c r="A220" s="94" t="s">
        <v>995</v>
      </c>
      <c r="B220" s="16">
        <v>2</v>
      </c>
      <c r="C220" s="14" t="s">
        <v>118</v>
      </c>
      <c r="D220" s="15" t="s">
        <v>723</v>
      </c>
      <c r="E220" s="11" t="s">
        <v>119</v>
      </c>
      <c r="F220" s="14" t="s">
        <v>120</v>
      </c>
      <c r="G220" s="17" t="s">
        <v>18</v>
      </c>
      <c r="H220" s="40" t="s">
        <v>784</v>
      </c>
      <c r="I220" s="48"/>
      <c r="J220" s="37"/>
      <c r="K220" s="37"/>
      <c r="L220" s="37"/>
      <c r="M220" s="37"/>
      <c r="N220" s="49">
        <f>SUM(I220:M220)</f>
        <v>0</v>
      </c>
      <c r="O220" s="43"/>
      <c r="P220" s="31"/>
      <c r="Q220" s="32"/>
      <c r="R220" s="32"/>
      <c r="S220" s="32"/>
      <c r="T220" s="32"/>
      <c r="U220" s="32"/>
      <c r="V220" s="32"/>
      <c r="W220" s="32"/>
      <c r="X220" s="32"/>
      <c r="Y220" s="26">
        <f t="shared" si="13"/>
        <v>0</v>
      </c>
      <c r="Z220" s="23">
        <f t="shared" si="14"/>
        <v>0</v>
      </c>
    </row>
    <row r="221" spans="1:26" ht="15.6" x14ac:dyDescent="0.3">
      <c r="A221" s="94" t="s">
        <v>995</v>
      </c>
      <c r="B221" s="16">
        <v>5</v>
      </c>
      <c r="C221" s="14" t="s">
        <v>513</v>
      </c>
      <c r="D221" s="15" t="s">
        <v>724</v>
      </c>
      <c r="E221" s="11" t="s">
        <v>212</v>
      </c>
      <c r="F221" s="14" t="s">
        <v>474</v>
      </c>
      <c r="G221" s="17" t="s">
        <v>270</v>
      </c>
      <c r="H221" s="40" t="s">
        <v>21</v>
      </c>
      <c r="I221" s="48"/>
      <c r="J221" s="37"/>
      <c r="K221" s="37"/>
      <c r="L221" s="37"/>
      <c r="M221" s="37"/>
      <c r="N221" s="49">
        <f>SUM(I221:L221)</f>
        <v>0</v>
      </c>
      <c r="O221" s="43"/>
      <c r="P221" s="31"/>
      <c r="Q221" s="32"/>
      <c r="R221" s="32"/>
      <c r="S221" s="32"/>
      <c r="T221" s="32"/>
      <c r="U221" s="32"/>
      <c r="V221" s="32"/>
      <c r="W221" s="32"/>
      <c r="X221" s="32"/>
      <c r="Y221" s="26">
        <f t="shared" si="13"/>
        <v>0</v>
      </c>
      <c r="Z221" s="23">
        <f t="shared" si="14"/>
        <v>0</v>
      </c>
    </row>
    <row r="222" spans="1:26" ht="15.6" x14ac:dyDescent="0.3">
      <c r="A222" s="94" t="s">
        <v>995</v>
      </c>
      <c r="B222" s="16">
        <v>2</v>
      </c>
      <c r="C222" s="14" t="s">
        <v>128</v>
      </c>
      <c r="D222" s="15" t="s">
        <v>725</v>
      </c>
      <c r="E222" s="11" t="s">
        <v>41</v>
      </c>
      <c r="F222" s="14" t="s">
        <v>129</v>
      </c>
      <c r="G222" s="17" t="s">
        <v>18</v>
      </c>
      <c r="H222" s="40" t="s">
        <v>784</v>
      </c>
      <c r="I222" s="48"/>
      <c r="J222" s="37"/>
      <c r="K222" s="37"/>
      <c r="L222" s="37"/>
      <c r="M222" s="37"/>
      <c r="N222" s="49">
        <f>SUM(I222:M222)</f>
        <v>0</v>
      </c>
      <c r="O222" s="43"/>
      <c r="P222" s="31"/>
      <c r="Q222" s="32"/>
      <c r="R222" s="32"/>
      <c r="S222" s="32"/>
      <c r="T222" s="32"/>
      <c r="U222" s="32"/>
      <c r="V222" s="32"/>
      <c r="W222" s="32"/>
      <c r="X222" s="32"/>
      <c r="Y222" s="26">
        <f t="shared" si="13"/>
        <v>0</v>
      </c>
      <c r="Z222" s="23">
        <f t="shared" si="14"/>
        <v>0</v>
      </c>
    </row>
    <row r="223" spans="1:26" ht="15.6" x14ac:dyDescent="0.3">
      <c r="A223" s="94" t="s">
        <v>995</v>
      </c>
      <c r="B223" s="16">
        <v>2</v>
      </c>
      <c r="C223" s="14" t="s">
        <v>132</v>
      </c>
      <c r="D223" s="15" t="s">
        <v>653</v>
      </c>
      <c r="E223" s="11" t="s">
        <v>133</v>
      </c>
      <c r="F223" s="14" t="s">
        <v>134</v>
      </c>
      <c r="G223" s="17" t="s">
        <v>18</v>
      </c>
      <c r="H223" s="40" t="s">
        <v>21</v>
      </c>
      <c r="I223" s="48"/>
      <c r="J223" s="37"/>
      <c r="K223" s="37"/>
      <c r="L223" s="37"/>
      <c r="M223" s="37"/>
      <c r="N223" s="49">
        <f>SUM(I223:M223)</f>
        <v>0</v>
      </c>
      <c r="O223" s="43"/>
      <c r="P223" s="31"/>
      <c r="Q223" s="32"/>
      <c r="R223" s="32"/>
      <c r="S223" s="32"/>
      <c r="T223" s="32"/>
      <c r="U223" s="32"/>
      <c r="V223" s="32"/>
      <c r="W223" s="32"/>
      <c r="X223" s="32"/>
      <c r="Y223" s="26">
        <f t="shared" si="13"/>
        <v>0</v>
      </c>
      <c r="Z223" s="23">
        <f t="shared" si="14"/>
        <v>0</v>
      </c>
    </row>
    <row r="224" spans="1:26" ht="15.6" x14ac:dyDescent="0.3">
      <c r="A224" s="94" t="s">
        <v>995</v>
      </c>
      <c r="B224" s="16">
        <v>5</v>
      </c>
      <c r="C224" s="14" t="s">
        <v>514</v>
      </c>
      <c r="D224" s="15" t="s">
        <v>653</v>
      </c>
      <c r="E224" s="11" t="s">
        <v>28</v>
      </c>
      <c r="F224" s="14" t="s">
        <v>127</v>
      </c>
      <c r="G224" s="17" t="s">
        <v>270</v>
      </c>
      <c r="H224" s="40" t="s">
        <v>21</v>
      </c>
      <c r="I224" s="48"/>
      <c r="J224" s="37"/>
      <c r="K224" s="37"/>
      <c r="L224" s="37"/>
      <c r="M224" s="37"/>
      <c r="N224" s="49">
        <f>SUM(I224:M224)</f>
        <v>0</v>
      </c>
      <c r="O224" s="43"/>
      <c r="P224" s="31"/>
      <c r="Q224" s="32"/>
      <c r="R224" s="32"/>
      <c r="S224" s="32"/>
      <c r="T224" s="32"/>
      <c r="U224" s="32"/>
      <c r="V224" s="32"/>
      <c r="W224" s="32"/>
      <c r="X224" s="32"/>
      <c r="Y224" s="26">
        <f t="shared" si="13"/>
        <v>0</v>
      </c>
      <c r="Z224" s="23">
        <f t="shared" si="14"/>
        <v>0</v>
      </c>
    </row>
    <row r="225" spans="1:26" ht="15.6" x14ac:dyDescent="0.3">
      <c r="A225" s="94" t="s">
        <v>995</v>
      </c>
      <c r="B225" s="16">
        <v>5</v>
      </c>
      <c r="C225" s="14" t="s">
        <v>605</v>
      </c>
      <c r="D225" s="15" t="s">
        <v>653</v>
      </c>
      <c r="E225" s="11" t="s">
        <v>606</v>
      </c>
      <c r="F225" s="14" t="s">
        <v>15</v>
      </c>
      <c r="G225" s="17" t="s">
        <v>25</v>
      </c>
      <c r="H225" s="40" t="s">
        <v>21</v>
      </c>
      <c r="I225" s="52"/>
      <c r="J225" s="28"/>
      <c r="K225" s="28"/>
      <c r="L225" s="28"/>
      <c r="M225" s="28"/>
      <c r="N225" s="49">
        <f>SUM(I225:M225)</f>
        <v>0</v>
      </c>
      <c r="O225" s="43"/>
      <c r="P225" s="31"/>
      <c r="Q225" s="32"/>
      <c r="R225" s="32"/>
      <c r="S225" s="32"/>
      <c r="T225" s="32"/>
      <c r="U225" s="32"/>
      <c r="V225" s="32"/>
      <c r="W225" s="32"/>
      <c r="X225" s="32"/>
      <c r="Y225" s="26">
        <f t="shared" si="13"/>
        <v>0</v>
      </c>
      <c r="Z225" s="23">
        <f t="shared" si="14"/>
        <v>0</v>
      </c>
    </row>
    <row r="226" spans="1:26" ht="15.6" x14ac:dyDescent="0.3">
      <c r="A226" s="94" t="s">
        <v>995</v>
      </c>
      <c r="B226" s="16">
        <v>4</v>
      </c>
      <c r="C226" s="14" t="s">
        <v>108</v>
      </c>
      <c r="D226" s="15" t="s">
        <v>726</v>
      </c>
      <c r="E226" s="11" t="s">
        <v>109</v>
      </c>
      <c r="F226" s="14" t="s">
        <v>87</v>
      </c>
      <c r="G226" s="17" t="s">
        <v>25</v>
      </c>
      <c r="H226" s="40" t="s">
        <v>21</v>
      </c>
      <c r="I226" s="48"/>
      <c r="J226" s="37"/>
      <c r="K226" s="37"/>
      <c r="L226" s="37"/>
      <c r="M226" s="37"/>
      <c r="N226" s="49">
        <f>SUM(I226:L226)</f>
        <v>0</v>
      </c>
      <c r="O226" s="43"/>
      <c r="P226" s="31"/>
      <c r="Q226" s="32"/>
      <c r="R226" s="32"/>
      <c r="S226" s="32"/>
      <c r="T226" s="32"/>
      <c r="U226" s="32"/>
      <c r="V226" s="32"/>
      <c r="W226" s="32"/>
      <c r="X226" s="32"/>
      <c r="Y226" s="26">
        <f t="shared" si="13"/>
        <v>0</v>
      </c>
      <c r="Z226" s="23">
        <f t="shared" si="14"/>
        <v>0</v>
      </c>
    </row>
    <row r="227" spans="1:26" ht="15.6" x14ac:dyDescent="0.3">
      <c r="A227" s="94" t="s">
        <v>995</v>
      </c>
      <c r="B227" s="16">
        <v>2</v>
      </c>
      <c r="C227" s="14" t="s">
        <v>142</v>
      </c>
      <c r="D227" s="15" t="s">
        <v>653</v>
      </c>
      <c r="E227" s="11" t="s">
        <v>125</v>
      </c>
      <c r="F227" s="14" t="s">
        <v>43</v>
      </c>
      <c r="G227" s="17" t="s">
        <v>18</v>
      </c>
      <c r="H227" s="40" t="s">
        <v>784</v>
      </c>
      <c r="I227" s="48"/>
      <c r="J227" s="37"/>
      <c r="K227" s="37"/>
      <c r="L227" s="37"/>
      <c r="M227" s="37"/>
      <c r="N227" s="49">
        <f>SUM(I227:L227)</f>
        <v>0</v>
      </c>
      <c r="O227" s="43"/>
      <c r="P227" s="31"/>
      <c r="Q227" s="32"/>
      <c r="R227" s="32"/>
      <c r="S227" s="32"/>
      <c r="T227" s="32"/>
      <c r="U227" s="32"/>
      <c r="V227" s="32"/>
      <c r="W227" s="32"/>
      <c r="X227" s="32"/>
      <c r="Y227" s="26">
        <f t="shared" si="13"/>
        <v>0</v>
      </c>
      <c r="Z227" s="23">
        <f t="shared" si="14"/>
        <v>0</v>
      </c>
    </row>
    <row r="228" spans="1:26" ht="15.6" x14ac:dyDescent="0.3">
      <c r="A228" s="94" t="s">
        <v>995</v>
      </c>
      <c r="B228" s="16">
        <v>2</v>
      </c>
      <c r="C228" s="14" t="s">
        <v>156</v>
      </c>
      <c r="D228" s="15" t="s">
        <v>727</v>
      </c>
      <c r="E228" s="11" t="s">
        <v>41</v>
      </c>
      <c r="F228" s="14" t="s">
        <v>158</v>
      </c>
      <c r="G228" s="17" t="s">
        <v>18</v>
      </c>
      <c r="H228" s="40" t="s">
        <v>21</v>
      </c>
      <c r="I228" s="48"/>
      <c r="J228" s="37"/>
      <c r="K228" s="37"/>
      <c r="L228" s="37"/>
      <c r="M228" s="37"/>
      <c r="N228" s="49">
        <f>SUM(I228:M228)</f>
        <v>0</v>
      </c>
      <c r="O228" s="43"/>
      <c r="P228" s="31"/>
      <c r="Q228" s="32"/>
      <c r="R228" s="32"/>
      <c r="S228" s="32"/>
      <c r="T228" s="32"/>
      <c r="U228" s="32"/>
      <c r="V228" s="32"/>
      <c r="W228" s="32"/>
      <c r="X228" s="32"/>
      <c r="Y228" s="26">
        <f t="shared" si="13"/>
        <v>0</v>
      </c>
      <c r="Z228" s="23">
        <f t="shared" si="14"/>
        <v>0</v>
      </c>
    </row>
    <row r="229" spans="1:26" ht="15.6" x14ac:dyDescent="0.3">
      <c r="A229" s="94" t="s">
        <v>995</v>
      </c>
      <c r="B229" s="16">
        <v>2</v>
      </c>
      <c r="C229" s="14" t="s">
        <v>164</v>
      </c>
      <c r="D229" s="15" t="s">
        <v>616</v>
      </c>
      <c r="E229" s="11" t="s">
        <v>14</v>
      </c>
      <c r="F229" s="14" t="s">
        <v>165</v>
      </c>
      <c r="G229" s="17" t="s">
        <v>18</v>
      </c>
      <c r="H229" s="40" t="s">
        <v>21</v>
      </c>
      <c r="I229" s="48"/>
      <c r="J229" s="37"/>
      <c r="K229" s="37"/>
      <c r="L229" s="37"/>
      <c r="M229" s="37"/>
      <c r="N229" s="49">
        <f>SUM(I229:M229)</f>
        <v>0</v>
      </c>
      <c r="O229" s="43"/>
      <c r="P229" s="31"/>
      <c r="Q229" s="32"/>
      <c r="R229" s="32"/>
      <c r="S229" s="32"/>
      <c r="T229" s="32"/>
      <c r="U229" s="32"/>
      <c r="V229" s="32"/>
      <c r="W229" s="32"/>
      <c r="X229" s="32"/>
      <c r="Y229" s="26">
        <f t="shared" si="13"/>
        <v>0</v>
      </c>
      <c r="Z229" s="23">
        <f t="shared" si="14"/>
        <v>0</v>
      </c>
    </row>
    <row r="230" spans="1:26" ht="15.6" x14ac:dyDescent="0.3">
      <c r="A230" s="94" t="s">
        <v>995</v>
      </c>
      <c r="B230" s="16">
        <v>2</v>
      </c>
      <c r="C230" s="14" t="s">
        <v>166</v>
      </c>
      <c r="D230" s="15" t="s">
        <v>616</v>
      </c>
      <c r="E230" s="11" t="s">
        <v>60</v>
      </c>
      <c r="F230" s="14" t="s">
        <v>168</v>
      </c>
      <c r="G230" s="17" t="s">
        <v>18</v>
      </c>
      <c r="H230" s="40" t="s">
        <v>783</v>
      </c>
      <c r="I230" s="48"/>
      <c r="J230" s="37"/>
      <c r="K230" s="37"/>
      <c r="L230" s="37"/>
      <c r="M230" s="37"/>
      <c r="N230" s="49">
        <f>SUM(I230:M230)</f>
        <v>0</v>
      </c>
      <c r="O230" s="43"/>
      <c r="P230" s="31"/>
      <c r="Q230" s="31"/>
      <c r="R230" s="31"/>
      <c r="S230" s="31"/>
      <c r="T230" s="31"/>
      <c r="U230" s="31"/>
      <c r="V230" s="32"/>
      <c r="W230" s="32"/>
      <c r="X230" s="32"/>
      <c r="Y230" s="26">
        <f t="shared" si="13"/>
        <v>0</v>
      </c>
      <c r="Z230" s="23">
        <f t="shared" si="14"/>
        <v>0</v>
      </c>
    </row>
    <row r="231" spans="1:26" ht="15.6" x14ac:dyDescent="0.3">
      <c r="A231" s="94" t="s">
        <v>995</v>
      </c>
      <c r="B231" s="16">
        <v>2</v>
      </c>
      <c r="C231" s="14" t="s">
        <v>179</v>
      </c>
      <c r="D231" s="15" t="s">
        <v>616</v>
      </c>
      <c r="E231" s="11" t="s">
        <v>180</v>
      </c>
      <c r="F231" s="14" t="s">
        <v>43</v>
      </c>
      <c r="G231" s="17" t="s">
        <v>18</v>
      </c>
      <c r="H231" s="40" t="s">
        <v>21</v>
      </c>
      <c r="I231" s="48"/>
      <c r="J231" s="37"/>
      <c r="K231" s="37"/>
      <c r="L231" s="37"/>
      <c r="M231" s="37"/>
      <c r="N231" s="49">
        <f>SUM(I231:L231)</f>
        <v>0</v>
      </c>
      <c r="O231" s="43"/>
      <c r="P231" s="31"/>
      <c r="Q231" s="32"/>
      <c r="R231" s="32"/>
      <c r="S231" s="32"/>
      <c r="T231" s="32"/>
      <c r="U231" s="32"/>
      <c r="V231" s="32"/>
      <c r="W231" s="32"/>
      <c r="X231" s="32"/>
      <c r="Y231" s="26">
        <f t="shared" si="13"/>
        <v>0</v>
      </c>
      <c r="Z231" s="23">
        <f t="shared" si="14"/>
        <v>0</v>
      </c>
    </row>
    <row r="232" spans="1:26" ht="15.6" x14ac:dyDescent="0.3">
      <c r="A232" s="94" t="s">
        <v>995</v>
      </c>
      <c r="B232" s="16">
        <v>4</v>
      </c>
      <c r="C232" s="14" t="s">
        <v>146</v>
      </c>
      <c r="D232" s="15" t="s">
        <v>607</v>
      </c>
      <c r="E232" s="11" t="s">
        <v>147</v>
      </c>
      <c r="F232" s="14" t="s">
        <v>35</v>
      </c>
      <c r="G232" s="17" t="s">
        <v>25</v>
      </c>
      <c r="H232" s="40" t="s">
        <v>784</v>
      </c>
      <c r="I232" s="48"/>
      <c r="J232" s="37"/>
      <c r="K232" s="37"/>
      <c r="L232" s="37"/>
      <c r="M232" s="37"/>
      <c r="N232" s="49">
        <f>SUM(I232:L232)</f>
        <v>0</v>
      </c>
      <c r="O232" s="43"/>
      <c r="P232" s="31"/>
      <c r="Q232" s="32"/>
      <c r="R232" s="32"/>
      <c r="S232" s="32"/>
      <c r="T232" s="32"/>
      <c r="U232" s="32"/>
      <c r="V232" s="32"/>
      <c r="W232" s="32"/>
      <c r="X232" s="32"/>
      <c r="Y232" s="26">
        <f t="shared" si="13"/>
        <v>0</v>
      </c>
      <c r="Z232" s="23">
        <f t="shared" si="14"/>
        <v>0</v>
      </c>
    </row>
    <row r="233" spans="1:26" ht="15.6" x14ac:dyDescent="0.3">
      <c r="A233" s="94" t="s">
        <v>995</v>
      </c>
      <c r="B233" s="16">
        <v>1</v>
      </c>
      <c r="C233" s="14" t="s">
        <v>79</v>
      </c>
      <c r="D233" s="15" t="s">
        <v>607</v>
      </c>
      <c r="E233" s="11" t="s">
        <v>82</v>
      </c>
      <c r="F233" s="14" t="s">
        <v>83</v>
      </c>
      <c r="G233" s="17" t="s">
        <v>44</v>
      </c>
      <c r="H233" s="40" t="s">
        <v>783</v>
      </c>
      <c r="I233" s="48"/>
      <c r="J233" s="37"/>
      <c r="K233" s="37"/>
      <c r="L233" s="37"/>
      <c r="M233" s="37"/>
      <c r="N233" s="49">
        <f>SUM(I233:L233)</f>
        <v>0</v>
      </c>
      <c r="O233" s="43"/>
      <c r="P233" s="31"/>
      <c r="Q233" s="32"/>
      <c r="R233" s="32"/>
      <c r="S233" s="32"/>
      <c r="T233" s="32"/>
      <c r="U233" s="32"/>
      <c r="V233" s="32"/>
      <c r="W233" s="32"/>
      <c r="X233" s="32"/>
      <c r="Y233" s="26">
        <f t="shared" si="13"/>
        <v>0</v>
      </c>
      <c r="Z233" s="23">
        <f t="shared" si="14"/>
        <v>0</v>
      </c>
    </row>
    <row r="234" spans="1:26" ht="15.6" x14ac:dyDescent="0.3">
      <c r="A234" s="94" t="s">
        <v>995</v>
      </c>
      <c r="B234" s="16">
        <v>5</v>
      </c>
      <c r="C234" s="14" t="s">
        <v>516</v>
      </c>
      <c r="D234" s="15" t="s">
        <v>728</v>
      </c>
      <c r="E234" s="11" t="s">
        <v>16</v>
      </c>
      <c r="F234" s="14" t="s">
        <v>517</v>
      </c>
      <c r="G234" s="17" t="s">
        <v>270</v>
      </c>
      <c r="H234" s="40" t="s">
        <v>21</v>
      </c>
      <c r="I234" s="48"/>
      <c r="J234" s="37"/>
      <c r="K234" s="37"/>
      <c r="L234" s="37"/>
      <c r="M234" s="37"/>
      <c r="N234" s="49">
        <f>SUM(I234:M234)</f>
        <v>0</v>
      </c>
      <c r="O234" s="43"/>
      <c r="P234" s="31"/>
      <c r="Q234" s="32"/>
      <c r="R234" s="32"/>
      <c r="S234" s="32"/>
      <c r="T234" s="32"/>
      <c r="U234" s="32"/>
      <c r="V234" s="32"/>
      <c r="W234" s="32"/>
      <c r="X234" s="32"/>
      <c r="Y234" s="26">
        <f t="shared" si="13"/>
        <v>0</v>
      </c>
      <c r="Z234" s="23">
        <f t="shared" si="14"/>
        <v>0</v>
      </c>
    </row>
    <row r="235" spans="1:26" ht="15.6" x14ac:dyDescent="0.3">
      <c r="A235" s="94" t="s">
        <v>995</v>
      </c>
      <c r="B235" s="16">
        <v>5</v>
      </c>
      <c r="C235" s="14" t="s">
        <v>518</v>
      </c>
      <c r="D235" s="15" t="s">
        <v>618</v>
      </c>
      <c r="E235" s="11" t="s">
        <v>14</v>
      </c>
      <c r="F235" s="14" t="s">
        <v>512</v>
      </c>
      <c r="G235" s="17" t="s">
        <v>25</v>
      </c>
      <c r="H235" s="40" t="s">
        <v>21</v>
      </c>
      <c r="I235" s="48"/>
      <c r="J235" s="37"/>
      <c r="K235" s="37"/>
      <c r="L235" s="37"/>
      <c r="M235" s="37"/>
      <c r="N235" s="49">
        <f>SUM(I235:L235)</f>
        <v>0</v>
      </c>
      <c r="O235" s="43"/>
      <c r="P235" s="31"/>
      <c r="Q235" s="31"/>
      <c r="R235" s="31"/>
      <c r="S235" s="31"/>
      <c r="T235" s="31"/>
      <c r="U235" s="31"/>
      <c r="V235" s="31"/>
      <c r="W235" s="32"/>
      <c r="X235" s="32"/>
      <c r="Y235" s="26">
        <f t="shared" si="13"/>
        <v>0</v>
      </c>
      <c r="Z235" s="23">
        <f t="shared" si="14"/>
        <v>0</v>
      </c>
    </row>
    <row r="236" spans="1:26" ht="15.6" x14ac:dyDescent="0.3">
      <c r="A236" s="94" t="s">
        <v>995</v>
      </c>
      <c r="B236" s="16">
        <v>4</v>
      </c>
      <c r="C236" s="14" t="s">
        <v>150</v>
      </c>
      <c r="D236" s="15" t="s">
        <v>729</v>
      </c>
      <c r="E236" s="11" t="s">
        <v>151</v>
      </c>
      <c r="F236" s="14" t="s">
        <v>152</v>
      </c>
      <c r="G236" s="17" t="s">
        <v>25</v>
      </c>
      <c r="H236" s="40" t="s">
        <v>21</v>
      </c>
      <c r="I236" s="48"/>
      <c r="J236" s="37"/>
      <c r="K236" s="37"/>
      <c r="L236" s="37"/>
      <c r="M236" s="37"/>
      <c r="N236" s="49">
        <f>SUM(I236:L236)</f>
        <v>0</v>
      </c>
      <c r="O236" s="43"/>
      <c r="P236" s="31"/>
      <c r="Q236" s="32"/>
      <c r="R236" s="32"/>
      <c r="S236" s="32"/>
      <c r="T236" s="32"/>
      <c r="U236" s="32"/>
      <c r="V236" s="32"/>
      <c r="W236" s="32"/>
      <c r="X236" s="32"/>
      <c r="Y236" s="26">
        <f t="shared" si="13"/>
        <v>0</v>
      </c>
      <c r="Z236" s="23">
        <f t="shared" si="14"/>
        <v>0</v>
      </c>
    </row>
    <row r="237" spans="1:26" ht="15.6" x14ac:dyDescent="0.3">
      <c r="A237" s="94" t="s">
        <v>995</v>
      </c>
      <c r="B237" s="16">
        <v>4</v>
      </c>
      <c r="C237" s="14" t="s">
        <v>174</v>
      </c>
      <c r="D237" s="15" t="s">
        <v>622</v>
      </c>
      <c r="E237" s="11" t="s">
        <v>175</v>
      </c>
      <c r="F237" s="14" t="s">
        <v>26</v>
      </c>
      <c r="G237" s="17" t="s">
        <v>25</v>
      </c>
      <c r="H237" s="40" t="s">
        <v>21</v>
      </c>
      <c r="I237" s="48"/>
      <c r="J237" s="37"/>
      <c r="K237" s="37"/>
      <c r="L237" s="37"/>
      <c r="M237" s="37"/>
      <c r="N237" s="49">
        <f>SUM(I237:M237)</f>
        <v>0</v>
      </c>
      <c r="O237" s="43"/>
      <c r="P237" s="31"/>
      <c r="Q237" s="32"/>
      <c r="R237" s="32"/>
      <c r="S237" s="32"/>
      <c r="T237" s="32"/>
      <c r="U237" s="32"/>
      <c r="V237" s="32"/>
      <c r="W237" s="32"/>
      <c r="X237" s="32"/>
      <c r="Y237" s="26">
        <f t="shared" si="13"/>
        <v>0</v>
      </c>
      <c r="Z237" s="23">
        <f t="shared" si="14"/>
        <v>0</v>
      </c>
    </row>
    <row r="238" spans="1:26" ht="15.6" x14ac:dyDescent="0.3">
      <c r="A238" s="94" t="s">
        <v>995</v>
      </c>
      <c r="B238" s="16">
        <v>2</v>
      </c>
      <c r="C238" s="14" t="s">
        <v>192</v>
      </c>
      <c r="D238" s="15" t="s">
        <v>622</v>
      </c>
      <c r="E238" s="11" t="s">
        <v>52</v>
      </c>
      <c r="F238" s="14" t="s">
        <v>193</v>
      </c>
      <c r="G238" s="17" t="s">
        <v>18</v>
      </c>
      <c r="H238" s="40" t="s">
        <v>21</v>
      </c>
      <c r="I238" s="48"/>
      <c r="J238" s="37"/>
      <c r="K238" s="37"/>
      <c r="L238" s="37"/>
      <c r="M238" s="37"/>
      <c r="N238" s="49">
        <f>SUM(I238:L238)</f>
        <v>0</v>
      </c>
      <c r="O238" s="43"/>
      <c r="P238" s="31"/>
      <c r="Q238" s="32"/>
      <c r="R238" s="32"/>
      <c r="S238" s="32"/>
      <c r="T238" s="36"/>
      <c r="U238" s="36"/>
      <c r="V238" s="36"/>
      <c r="W238" s="36"/>
      <c r="X238" s="36"/>
      <c r="Y238" s="26">
        <f t="shared" si="13"/>
        <v>0</v>
      </c>
      <c r="Z238" s="23">
        <f t="shared" si="14"/>
        <v>0</v>
      </c>
    </row>
    <row r="239" spans="1:26" ht="15.6" x14ac:dyDescent="0.3">
      <c r="A239" s="94" t="s">
        <v>995</v>
      </c>
      <c r="B239" s="16">
        <v>5</v>
      </c>
      <c r="C239" s="14" t="s">
        <v>522</v>
      </c>
      <c r="D239" s="15" t="s">
        <v>730</v>
      </c>
      <c r="E239" s="11" t="s">
        <v>432</v>
      </c>
      <c r="F239" s="14" t="s">
        <v>48</v>
      </c>
      <c r="G239" s="17" t="s">
        <v>270</v>
      </c>
      <c r="H239" s="40" t="s">
        <v>21</v>
      </c>
      <c r="I239" s="48"/>
      <c r="J239" s="37"/>
      <c r="K239" s="37"/>
      <c r="L239" s="37"/>
      <c r="M239" s="37"/>
      <c r="N239" s="49">
        <f>SUM(I239:M239)</f>
        <v>0</v>
      </c>
      <c r="O239" s="43"/>
      <c r="P239" s="31"/>
      <c r="Q239" s="32"/>
      <c r="R239" s="32"/>
      <c r="S239" s="36"/>
      <c r="T239" s="32"/>
      <c r="U239" s="32"/>
      <c r="V239" s="32"/>
      <c r="W239" s="32"/>
      <c r="X239" s="32"/>
      <c r="Y239" s="26">
        <f t="shared" si="13"/>
        <v>0</v>
      </c>
      <c r="Z239" s="23">
        <f t="shared" si="14"/>
        <v>0</v>
      </c>
    </row>
    <row r="240" spans="1:26" ht="15.6" x14ac:dyDescent="0.3">
      <c r="A240" s="94" t="s">
        <v>995</v>
      </c>
      <c r="B240" s="16">
        <v>5</v>
      </c>
      <c r="C240" s="14" t="s">
        <v>524</v>
      </c>
      <c r="D240" s="15" t="s">
        <v>708</v>
      </c>
      <c r="E240" s="11" t="s">
        <v>525</v>
      </c>
      <c r="F240" s="14" t="s">
        <v>48</v>
      </c>
      <c r="G240" s="17" t="s">
        <v>270</v>
      </c>
      <c r="H240" s="40" t="s">
        <v>21</v>
      </c>
      <c r="I240" s="48"/>
      <c r="J240" s="37"/>
      <c r="K240" s="37"/>
      <c r="L240" s="37"/>
      <c r="M240" s="37"/>
      <c r="N240" s="49">
        <f>SUM(I240:M240)</f>
        <v>0</v>
      </c>
      <c r="O240" s="43"/>
      <c r="P240" s="31"/>
      <c r="Q240" s="32"/>
      <c r="R240" s="32"/>
      <c r="S240" s="32"/>
      <c r="T240" s="32"/>
      <c r="U240" s="32"/>
      <c r="V240" s="32"/>
      <c r="W240" s="32"/>
      <c r="X240" s="32"/>
      <c r="Y240" s="26">
        <f t="shared" si="13"/>
        <v>0</v>
      </c>
      <c r="Z240" s="23">
        <f t="shared" si="14"/>
        <v>0</v>
      </c>
    </row>
    <row r="241" spans="1:26" ht="15.6" x14ac:dyDescent="0.3">
      <c r="A241" s="94" t="s">
        <v>995</v>
      </c>
      <c r="B241" s="16">
        <v>4</v>
      </c>
      <c r="C241" s="14" t="s">
        <v>190</v>
      </c>
      <c r="D241" s="15" t="s">
        <v>711</v>
      </c>
      <c r="E241" s="11" t="s">
        <v>62</v>
      </c>
      <c r="F241" s="14" t="s">
        <v>54</v>
      </c>
      <c r="G241" s="17" t="s">
        <v>25</v>
      </c>
      <c r="H241" s="40" t="s">
        <v>784</v>
      </c>
      <c r="I241" s="48"/>
      <c r="J241" s="37"/>
      <c r="K241" s="37"/>
      <c r="L241" s="37"/>
      <c r="M241" s="37"/>
      <c r="N241" s="49">
        <f>SUM(I241:M241)</f>
        <v>0</v>
      </c>
      <c r="O241" s="43"/>
      <c r="P241" s="31"/>
      <c r="Q241" s="32"/>
      <c r="R241" s="32"/>
      <c r="S241" s="32"/>
      <c r="T241" s="32"/>
      <c r="U241" s="32"/>
      <c r="V241" s="32"/>
      <c r="W241" s="32"/>
      <c r="X241" s="32"/>
      <c r="Y241" s="26">
        <f t="shared" si="13"/>
        <v>0</v>
      </c>
      <c r="Z241" s="23">
        <f t="shared" si="14"/>
        <v>0</v>
      </c>
    </row>
    <row r="242" spans="1:26" ht="15.6" x14ac:dyDescent="0.3">
      <c r="A242" s="94" t="s">
        <v>995</v>
      </c>
      <c r="B242" s="16">
        <v>5</v>
      </c>
      <c r="C242" s="14" t="s">
        <v>528</v>
      </c>
      <c r="D242" s="15" t="s">
        <v>611</v>
      </c>
      <c r="E242" s="11" t="s">
        <v>24</v>
      </c>
      <c r="F242" s="14" t="s">
        <v>127</v>
      </c>
      <c r="G242" s="17" t="s">
        <v>270</v>
      </c>
      <c r="H242" s="40" t="s">
        <v>784</v>
      </c>
      <c r="I242" s="48"/>
      <c r="J242" s="37"/>
      <c r="K242" s="37"/>
      <c r="L242" s="37"/>
      <c r="M242" s="37"/>
      <c r="N242" s="49">
        <f>SUM(I242:M242)</f>
        <v>0</v>
      </c>
      <c r="O242" s="43"/>
      <c r="P242" s="31"/>
      <c r="Q242" s="31"/>
      <c r="R242" s="31"/>
      <c r="S242" s="31"/>
      <c r="T242" s="31"/>
      <c r="U242" s="31"/>
      <c r="V242" s="31"/>
      <c r="W242" s="31"/>
      <c r="X242" s="31"/>
      <c r="Y242" s="26">
        <f t="shared" si="13"/>
        <v>0</v>
      </c>
      <c r="Z242" s="23">
        <f t="shared" si="14"/>
        <v>0</v>
      </c>
    </row>
    <row r="243" spans="1:26" ht="15.6" x14ac:dyDescent="0.3">
      <c r="A243" s="94" t="s">
        <v>995</v>
      </c>
      <c r="B243" s="16">
        <v>5</v>
      </c>
      <c r="C243" s="14" t="s">
        <v>529</v>
      </c>
      <c r="D243" s="15" t="s">
        <v>611</v>
      </c>
      <c r="E243" s="11" t="s">
        <v>69</v>
      </c>
      <c r="F243" s="14" t="s">
        <v>48</v>
      </c>
      <c r="G243" s="17" t="s">
        <v>270</v>
      </c>
      <c r="H243" s="40" t="s">
        <v>21</v>
      </c>
      <c r="I243" s="48"/>
      <c r="J243" s="37"/>
      <c r="K243" s="37"/>
      <c r="L243" s="37"/>
      <c r="M243" s="37"/>
      <c r="N243" s="49">
        <f>SUM(I243:L243)</f>
        <v>0</v>
      </c>
      <c r="O243" s="43"/>
      <c r="P243" s="31"/>
      <c r="Q243" s="31"/>
      <c r="R243" s="31"/>
      <c r="S243" s="32"/>
      <c r="T243" s="32"/>
      <c r="U243" s="32"/>
      <c r="V243" s="32"/>
      <c r="W243" s="32"/>
      <c r="X243" s="32"/>
      <c r="Y243" s="26">
        <f t="shared" si="13"/>
        <v>0</v>
      </c>
      <c r="Z243" s="23">
        <f t="shared" si="14"/>
        <v>0</v>
      </c>
    </row>
    <row r="244" spans="1:26" ht="15.6" x14ac:dyDescent="0.3">
      <c r="A244" s="94" t="s">
        <v>995</v>
      </c>
      <c r="B244" s="16">
        <v>5</v>
      </c>
      <c r="C244" s="14" t="s">
        <v>530</v>
      </c>
      <c r="D244" s="15" t="s">
        <v>637</v>
      </c>
      <c r="E244" s="11" t="s">
        <v>531</v>
      </c>
      <c r="F244" s="14" t="s">
        <v>48</v>
      </c>
      <c r="G244" s="17" t="s">
        <v>270</v>
      </c>
      <c r="H244" s="40" t="s">
        <v>21</v>
      </c>
      <c r="I244" s="48"/>
      <c r="J244" s="37"/>
      <c r="K244" s="37"/>
      <c r="L244" s="37"/>
      <c r="M244" s="37"/>
      <c r="N244" s="49">
        <f>SUM(I244:L244)</f>
        <v>0</v>
      </c>
      <c r="O244" s="43"/>
      <c r="P244" s="31"/>
      <c r="Q244" s="32"/>
      <c r="R244" s="32"/>
      <c r="S244" s="32"/>
      <c r="T244" s="32"/>
      <c r="U244" s="32"/>
      <c r="V244" s="32"/>
      <c r="W244" s="32"/>
      <c r="X244" s="32"/>
      <c r="Y244" s="26">
        <f t="shared" si="13"/>
        <v>0</v>
      </c>
      <c r="Z244" s="23">
        <f t="shared" si="14"/>
        <v>0</v>
      </c>
    </row>
    <row r="245" spans="1:26" ht="15.6" x14ac:dyDescent="0.3">
      <c r="A245" s="94" t="s">
        <v>995</v>
      </c>
      <c r="B245" s="16">
        <v>3</v>
      </c>
      <c r="C245" s="14" t="s">
        <v>221</v>
      </c>
      <c r="D245" s="15" t="s">
        <v>731</v>
      </c>
      <c r="E245" s="11" t="s">
        <v>222</v>
      </c>
      <c r="F245" s="14" t="s">
        <v>48</v>
      </c>
      <c r="G245" s="17" t="s">
        <v>25</v>
      </c>
      <c r="H245" s="40" t="s">
        <v>21</v>
      </c>
      <c r="I245" s="48"/>
      <c r="J245" s="37"/>
      <c r="K245" s="37"/>
      <c r="L245" s="37"/>
      <c r="M245" s="37"/>
      <c r="N245" s="49">
        <f>SUM(I245:M245)</f>
        <v>0</v>
      </c>
      <c r="O245" s="43"/>
      <c r="P245" s="31"/>
      <c r="Q245" s="32"/>
      <c r="R245" s="32"/>
      <c r="S245" s="32"/>
      <c r="T245" s="32"/>
      <c r="U245" s="32"/>
      <c r="V245" s="32"/>
      <c r="W245" s="32"/>
      <c r="X245" s="32"/>
      <c r="Y245" s="26">
        <f t="shared" si="13"/>
        <v>0</v>
      </c>
      <c r="Z245" s="23">
        <f t="shared" si="14"/>
        <v>0</v>
      </c>
    </row>
    <row r="246" spans="1:26" ht="15.6" x14ac:dyDescent="0.3">
      <c r="A246" s="94" t="s">
        <v>995</v>
      </c>
      <c r="B246" s="16">
        <v>4</v>
      </c>
      <c r="C246" s="14" t="s">
        <v>216</v>
      </c>
      <c r="D246" s="15" t="s">
        <v>685</v>
      </c>
      <c r="E246" s="11" t="s">
        <v>217</v>
      </c>
      <c r="F246" s="14" t="s">
        <v>54</v>
      </c>
      <c r="G246" s="17" t="s">
        <v>25</v>
      </c>
      <c r="H246" s="40" t="s">
        <v>784</v>
      </c>
      <c r="I246" s="48"/>
      <c r="J246" s="37"/>
      <c r="K246" s="37"/>
      <c r="L246" s="37"/>
      <c r="M246" s="37"/>
      <c r="N246" s="49">
        <f>SUM(I246:M246)</f>
        <v>0</v>
      </c>
      <c r="O246" s="43"/>
      <c r="P246" s="31"/>
      <c r="Q246" s="32"/>
      <c r="R246" s="32"/>
      <c r="S246" s="32"/>
      <c r="T246" s="32"/>
      <c r="U246" s="32"/>
      <c r="V246" s="32"/>
      <c r="W246" s="32"/>
      <c r="X246" s="32"/>
      <c r="Y246" s="26">
        <f t="shared" si="13"/>
        <v>0</v>
      </c>
      <c r="Z246" s="23">
        <f t="shared" si="14"/>
        <v>0</v>
      </c>
    </row>
    <row r="247" spans="1:26" ht="15.6" x14ac:dyDescent="0.3">
      <c r="A247" s="94" t="s">
        <v>995</v>
      </c>
      <c r="B247" s="16">
        <v>3</v>
      </c>
      <c r="C247" s="14" t="s">
        <v>230</v>
      </c>
      <c r="D247" s="15" t="s">
        <v>671</v>
      </c>
      <c r="E247" s="11" t="s">
        <v>231</v>
      </c>
      <c r="F247" s="14" t="s">
        <v>232</v>
      </c>
      <c r="G247" s="17" t="s">
        <v>25</v>
      </c>
      <c r="H247" s="40" t="s">
        <v>21</v>
      </c>
      <c r="I247" s="48"/>
      <c r="J247" s="37"/>
      <c r="K247" s="37"/>
      <c r="L247" s="37"/>
      <c r="M247" s="37"/>
      <c r="N247" s="49">
        <f>SUM(I247:M247)</f>
        <v>0</v>
      </c>
      <c r="O247" s="43"/>
      <c r="P247" s="31"/>
      <c r="Q247" s="32"/>
      <c r="R247" s="32"/>
      <c r="S247" s="32"/>
      <c r="T247" s="32"/>
      <c r="U247" s="32"/>
      <c r="V247" s="32"/>
      <c r="W247" s="32"/>
      <c r="X247" s="32"/>
      <c r="Y247" s="26">
        <f t="shared" si="13"/>
        <v>0</v>
      </c>
      <c r="Z247" s="23">
        <f t="shared" si="14"/>
        <v>0</v>
      </c>
    </row>
    <row r="248" spans="1:26" ht="15.6" x14ac:dyDescent="0.3">
      <c r="A248" s="94" t="s">
        <v>995</v>
      </c>
      <c r="B248" s="16">
        <v>1</v>
      </c>
      <c r="C248" s="14" t="s">
        <v>130</v>
      </c>
      <c r="D248" s="15" t="s">
        <v>732</v>
      </c>
      <c r="E248" s="11" t="s">
        <v>131</v>
      </c>
      <c r="F248" s="14" t="s">
        <v>83</v>
      </c>
      <c r="G248" s="17" t="s">
        <v>101</v>
      </c>
      <c r="H248" s="41" t="s">
        <v>21</v>
      </c>
      <c r="I248" s="48"/>
      <c r="J248" s="37"/>
      <c r="K248" s="37"/>
      <c r="L248" s="37"/>
      <c r="M248" s="37"/>
      <c r="N248" s="49">
        <f>SUM(I248:L248)</f>
        <v>0</v>
      </c>
      <c r="O248" s="43"/>
      <c r="P248" s="31"/>
      <c r="Q248" s="32"/>
      <c r="R248" s="32"/>
      <c r="S248" s="32"/>
      <c r="T248" s="32"/>
      <c r="U248" s="32"/>
      <c r="V248" s="32"/>
      <c r="W248" s="32"/>
      <c r="X248" s="32"/>
      <c r="Y248" s="26">
        <f t="shared" si="13"/>
        <v>0</v>
      </c>
      <c r="Z248" s="23">
        <f t="shared" si="14"/>
        <v>0</v>
      </c>
    </row>
    <row r="249" spans="1:26" ht="15.6" x14ac:dyDescent="0.3">
      <c r="A249" s="94" t="s">
        <v>995</v>
      </c>
      <c r="B249" s="16">
        <v>1</v>
      </c>
      <c r="C249" s="14" t="s">
        <v>143</v>
      </c>
      <c r="D249" s="15" t="s">
        <v>612</v>
      </c>
      <c r="E249" s="11" t="s">
        <v>144</v>
      </c>
      <c r="F249" s="14" t="s">
        <v>127</v>
      </c>
      <c r="G249" s="17" t="s">
        <v>44</v>
      </c>
      <c r="H249" s="41" t="s">
        <v>21</v>
      </c>
      <c r="I249" s="48"/>
      <c r="J249" s="37"/>
      <c r="K249" s="37"/>
      <c r="L249" s="37"/>
      <c r="M249" s="37"/>
      <c r="N249" s="49">
        <f>SUM(I249:M249)</f>
        <v>0</v>
      </c>
      <c r="O249" s="43"/>
      <c r="P249" s="31"/>
      <c r="Q249" s="32"/>
      <c r="R249" s="32"/>
      <c r="S249" s="32"/>
      <c r="T249" s="32"/>
      <c r="U249" s="32"/>
      <c r="V249" s="32"/>
      <c r="W249" s="32"/>
      <c r="X249" s="32"/>
      <c r="Y249" s="26">
        <f t="shared" si="13"/>
        <v>0</v>
      </c>
      <c r="Z249" s="23">
        <f t="shared" si="14"/>
        <v>0</v>
      </c>
    </row>
    <row r="250" spans="1:26" ht="15.6" x14ac:dyDescent="0.3">
      <c r="A250" s="94" t="s">
        <v>995</v>
      </c>
      <c r="B250" s="16">
        <v>5</v>
      </c>
      <c r="C250" s="14" t="s">
        <v>539</v>
      </c>
      <c r="D250" s="15" t="s">
        <v>687</v>
      </c>
      <c r="E250" s="11" t="s">
        <v>131</v>
      </c>
      <c r="F250" s="14" t="s">
        <v>540</v>
      </c>
      <c r="G250" s="17" t="s">
        <v>270</v>
      </c>
      <c r="H250" s="40" t="s">
        <v>21</v>
      </c>
      <c r="I250" s="48"/>
      <c r="J250" s="37"/>
      <c r="K250" s="37"/>
      <c r="L250" s="37"/>
      <c r="M250" s="37"/>
      <c r="N250" s="49">
        <f>SUM(I250:L250)</f>
        <v>0</v>
      </c>
      <c r="O250" s="43"/>
      <c r="P250" s="31"/>
      <c r="Q250" s="31"/>
      <c r="R250" s="31"/>
      <c r="S250" s="31"/>
      <c r="T250" s="31"/>
      <c r="U250" s="32"/>
      <c r="V250" s="32"/>
      <c r="W250" s="32"/>
      <c r="X250" s="32"/>
      <c r="Y250" s="26">
        <f t="shared" si="13"/>
        <v>0</v>
      </c>
      <c r="Z250" s="23">
        <f t="shared" si="14"/>
        <v>0</v>
      </c>
    </row>
    <row r="251" spans="1:26" ht="15.6" x14ac:dyDescent="0.3">
      <c r="A251" s="94" t="s">
        <v>995</v>
      </c>
      <c r="B251" s="16">
        <v>4</v>
      </c>
      <c r="C251" s="14" t="s">
        <v>266</v>
      </c>
      <c r="D251" s="15" t="s">
        <v>684</v>
      </c>
      <c r="E251" s="11" t="s">
        <v>267</v>
      </c>
      <c r="F251" s="14" t="s">
        <v>269</v>
      </c>
      <c r="G251" s="17" t="s">
        <v>270</v>
      </c>
      <c r="H251" s="40" t="s">
        <v>21</v>
      </c>
      <c r="I251" s="48"/>
      <c r="J251" s="37"/>
      <c r="K251" s="37"/>
      <c r="L251" s="37"/>
      <c r="M251" s="37"/>
      <c r="N251" s="49">
        <f>SUM(I251:M251)</f>
        <v>0</v>
      </c>
      <c r="O251" s="43"/>
      <c r="P251" s="31"/>
      <c r="Q251" s="32"/>
      <c r="R251" s="32"/>
      <c r="S251" s="32"/>
      <c r="T251" s="32"/>
      <c r="U251" s="32"/>
      <c r="V251" s="32"/>
      <c r="W251" s="32"/>
      <c r="X251" s="32"/>
      <c r="Y251" s="26">
        <f t="shared" si="13"/>
        <v>0</v>
      </c>
      <c r="Z251" s="23">
        <f t="shared" si="14"/>
        <v>0</v>
      </c>
    </row>
    <row r="252" spans="1:26" ht="15.6" x14ac:dyDescent="0.3">
      <c r="A252" s="94" t="s">
        <v>995</v>
      </c>
      <c r="B252" s="16">
        <v>2</v>
      </c>
      <c r="C252" s="14" t="s">
        <v>198</v>
      </c>
      <c r="D252" s="15" t="s">
        <v>684</v>
      </c>
      <c r="E252" s="11" t="s">
        <v>96</v>
      </c>
      <c r="F252" s="14" t="s">
        <v>26</v>
      </c>
      <c r="G252" s="17" t="s">
        <v>18</v>
      </c>
      <c r="H252" s="40" t="s">
        <v>21</v>
      </c>
      <c r="I252" s="48"/>
      <c r="J252" s="37"/>
      <c r="K252" s="37"/>
      <c r="L252" s="37"/>
      <c r="M252" s="37"/>
      <c r="N252" s="49">
        <f>SUM(I252:M252)</f>
        <v>0</v>
      </c>
      <c r="O252" s="43"/>
      <c r="P252" s="31"/>
      <c r="Q252" s="32"/>
      <c r="R252" s="32"/>
      <c r="S252" s="32"/>
      <c r="T252" s="32"/>
      <c r="U252" s="32"/>
      <c r="V252" s="32"/>
      <c r="W252" s="32"/>
      <c r="X252" s="32"/>
      <c r="Y252" s="26">
        <f t="shared" si="13"/>
        <v>0</v>
      </c>
      <c r="Z252" s="23">
        <f t="shared" si="14"/>
        <v>0</v>
      </c>
    </row>
    <row r="253" spans="1:26" ht="15.6" x14ac:dyDescent="0.3">
      <c r="A253" s="94" t="s">
        <v>995</v>
      </c>
      <c r="B253" s="16">
        <v>4</v>
      </c>
      <c r="C253" s="14" t="s">
        <v>275</v>
      </c>
      <c r="D253" s="15" t="s">
        <v>684</v>
      </c>
      <c r="E253" s="11" t="s">
        <v>125</v>
      </c>
      <c r="F253" s="14" t="s">
        <v>276</v>
      </c>
      <c r="G253" s="17" t="s">
        <v>25</v>
      </c>
      <c r="H253" s="40" t="s">
        <v>784</v>
      </c>
      <c r="I253" s="48"/>
      <c r="J253" s="37"/>
      <c r="K253" s="37"/>
      <c r="L253" s="37"/>
      <c r="M253" s="37"/>
      <c r="N253" s="49">
        <f>SUM(I253:L253)</f>
        <v>0</v>
      </c>
      <c r="O253" s="43"/>
      <c r="P253" s="31"/>
      <c r="Q253" s="32"/>
      <c r="R253" s="32"/>
      <c r="S253" s="32"/>
      <c r="T253" s="32"/>
      <c r="U253" s="32"/>
      <c r="V253" s="32"/>
      <c r="W253" s="32"/>
      <c r="X253" s="32"/>
      <c r="Y253" s="26">
        <f t="shared" si="13"/>
        <v>0</v>
      </c>
      <c r="Z253" s="23">
        <f t="shared" si="14"/>
        <v>0</v>
      </c>
    </row>
    <row r="254" spans="1:26" ht="15.6" x14ac:dyDescent="0.3">
      <c r="A254" s="94" t="s">
        <v>995</v>
      </c>
      <c r="B254" s="16">
        <v>3</v>
      </c>
      <c r="C254" s="14" t="s">
        <v>282</v>
      </c>
      <c r="D254" s="15" t="s">
        <v>684</v>
      </c>
      <c r="E254" s="11" t="s">
        <v>283</v>
      </c>
      <c r="F254" s="14" t="s">
        <v>48</v>
      </c>
      <c r="G254" s="17" t="s">
        <v>25</v>
      </c>
      <c r="H254" s="40" t="s">
        <v>21</v>
      </c>
      <c r="I254" s="48"/>
      <c r="J254" s="37"/>
      <c r="K254" s="37"/>
      <c r="L254" s="37"/>
      <c r="M254" s="37"/>
      <c r="N254" s="49">
        <f>SUM(I254:L254)</f>
        <v>0</v>
      </c>
      <c r="O254" s="43"/>
      <c r="P254" s="31"/>
      <c r="Q254" s="32"/>
      <c r="R254" s="32"/>
      <c r="S254" s="32"/>
      <c r="T254" s="32"/>
      <c r="U254" s="32"/>
      <c r="V254" s="32"/>
      <c r="W254" s="32"/>
      <c r="X254" s="32"/>
      <c r="Y254" s="26">
        <f t="shared" si="13"/>
        <v>0</v>
      </c>
      <c r="Z254" s="23">
        <f t="shared" si="14"/>
        <v>0</v>
      </c>
    </row>
    <row r="255" spans="1:26" ht="15.6" x14ac:dyDescent="0.3">
      <c r="A255" s="94" t="s">
        <v>995</v>
      </c>
      <c r="B255" s="16">
        <v>5</v>
      </c>
      <c r="C255" s="14" t="s">
        <v>541</v>
      </c>
      <c r="D255" s="15" t="s">
        <v>733</v>
      </c>
      <c r="E255" s="11" t="s">
        <v>52</v>
      </c>
      <c r="F255" s="14" t="s">
        <v>48</v>
      </c>
      <c r="G255" s="17" t="s">
        <v>270</v>
      </c>
      <c r="H255" s="40" t="s">
        <v>784</v>
      </c>
      <c r="I255" s="48"/>
      <c r="J255" s="37"/>
      <c r="K255" s="37"/>
      <c r="L255" s="37"/>
      <c r="M255" s="37"/>
      <c r="N255" s="49">
        <f>SUM(I255:M255)</f>
        <v>0</v>
      </c>
      <c r="O255" s="43"/>
      <c r="P255" s="31"/>
      <c r="Q255" s="32"/>
      <c r="R255" s="32"/>
      <c r="S255" s="32"/>
      <c r="T255" s="32"/>
      <c r="U255" s="32"/>
      <c r="V255" s="32"/>
      <c r="W255" s="32"/>
      <c r="X255" s="32"/>
      <c r="Y255" s="26">
        <f t="shared" si="13"/>
        <v>0</v>
      </c>
      <c r="Z255" s="23">
        <f t="shared" si="14"/>
        <v>0</v>
      </c>
    </row>
    <row r="256" spans="1:26" ht="15.6" x14ac:dyDescent="0.3">
      <c r="A256" s="94" t="s">
        <v>995</v>
      </c>
      <c r="B256" s="16">
        <v>2</v>
      </c>
      <c r="C256" s="14" t="s">
        <v>207</v>
      </c>
      <c r="D256" s="15" t="s">
        <v>734</v>
      </c>
      <c r="E256" s="11" t="s">
        <v>125</v>
      </c>
      <c r="F256" s="14" t="s">
        <v>209</v>
      </c>
      <c r="G256" s="17" t="s">
        <v>18</v>
      </c>
      <c r="H256" s="40" t="s">
        <v>21</v>
      </c>
      <c r="I256" s="48"/>
      <c r="J256" s="37"/>
      <c r="K256" s="37"/>
      <c r="L256" s="37"/>
      <c r="M256" s="37"/>
      <c r="N256" s="49">
        <f>SUM(I256:M256)</f>
        <v>0</v>
      </c>
      <c r="O256" s="43"/>
      <c r="P256" s="31"/>
      <c r="Q256" s="32"/>
      <c r="R256" s="32"/>
      <c r="S256" s="32"/>
      <c r="T256" s="32"/>
      <c r="U256" s="32"/>
      <c r="V256" s="32"/>
      <c r="W256" s="32"/>
      <c r="X256" s="32"/>
      <c r="Y256" s="26">
        <f t="shared" si="13"/>
        <v>0</v>
      </c>
      <c r="Z256" s="23">
        <f t="shared" si="14"/>
        <v>0</v>
      </c>
    </row>
    <row r="257" spans="1:26" ht="15.6" x14ac:dyDescent="0.3">
      <c r="A257" s="94" t="s">
        <v>995</v>
      </c>
      <c r="B257" s="16">
        <v>3</v>
      </c>
      <c r="C257" s="14" t="s">
        <v>290</v>
      </c>
      <c r="D257" s="15" t="s">
        <v>734</v>
      </c>
      <c r="E257" s="11" t="s">
        <v>291</v>
      </c>
      <c r="F257" s="14" t="s">
        <v>184</v>
      </c>
      <c r="G257" s="17" t="s">
        <v>25</v>
      </c>
      <c r="H257" s="40" t="s">
        <v>784</v>
      </c>
      <c r="I257" s="48"/>
      <c r="J257" s="37"/>
      <c r="K257" s="37"/>
      <c r="L257" s="37"/>
      <c r="M257" s="37"/>
      <c r="N257" s="49">
        <f>SUM(I257:M257)</f>
        <v>0</v>
      </c>
      <c r="O257" s="43"/>
      <c r="P257" s="31"/>
      <c r="Q257" s="31"/>
      <c r="R257" s="31"/>
      <c r="S257" s="31"/>
      <c r="T257" s="31"/>
      <c r="U257" s="31"/>
      <c r="V257" s="31"/>
      <c r="W257" s="32"/>
      <c r="X257" s="32"/>
      <c r="Y257" s="26">
        <f t="shared" si="13"/>
        <v>0</v>
      </c>
      <c r="Z257" s="23">
        <f t="shared" si="14"/>
        <v>0</v>
      </c>
    </row>
    <row r="258" spans="1:26" ht="15.6" x14ac:dyDescent="0.3">
      <c r="A258" s="94" t="s">
        <v>995</v>
      </c>
      <c r="B258" s="16">
        <v>4</v>
      </c>
      <c r="C258" s="14" t="s">
        <v>289</v>
      </c>
      <c r="D258" s="15" t="s">
        <v>735</v>
      </c>
      <c r="E258" s="11" t="s">
        <v>62</v>
      </c>
      <c r="F258" s="14" t="s">
        <v>26</v>
      </c>
      <c r="G258" s="17" t="s">
        <v>25</v>
      </c>
      <c r="H258" s="40" t="s">
        <v>21</v>
      </c>
      <c r="I258" s="48"/>
      <c r="J258" s="37"/>
      <c r="K258" s="37"/>
      <c r="L258" s="37"/>
      <c r="M258" s="37"/>
      <c r="N258" s="49">
        <f>SUM(I258:M258)</f>
        <v>0</v>
      </c>
      <c r="O258" s="43"/>
      <c r="P258" s="31"/>
      <c r="Q258" s="32"/>
      <c r="R258" s="32"/>
      <c r="S258" s="32"/>
      <c r="T258" s="32"/>
      <c r="U258" s="32"/>
      <c r="V258" s="32"/>
      <c r="W258" s="32"/>
      <c r="X258" s="32"/>
      <c r="Y258" s="26">
        <f t="shared" ref="Y258:Y320" si="15">SUM(P258:X258)</f>
        <v>0</v>
      </c>
      <c r="Z258" s="23">
        <f t="shared" ref="Z258:Z320" si="16">N258+O258+Y258</f>
        <v>0</v>
      </c>
    </row>
    <row r="259" spans="1:26" ht="15.6" x14ac:dyDescent="0.3">
      <c r="A259" s="94" t="s">
        <v>995</v>
      </c>
      <c r="B259" s="16">
        <v>1</v>
      </c>
      <c r="C259" s="14" t="s">
        <v>167</v>
      </c>
      <c r="D259" s="15" t="s">
        <v>736</v>
      </c>
      <c r="E259" s="11" t="s">
        <v>169</v>
      </c>
      <c r="F259" s="14" t="s">
        <v>170</v>
      </c>
      <c r="G259" s="17" t="s">
        <v>18</v>
      </c>
      <c r="H259" s="41" t="s">
        <v>21</v>
      </c>
      <c r="I259" s="48"/>
      <c r="J259" s="37"/>
      <c r="K259" s="37"/>
      <c r="L259" s="37"/>
      <c r="M259" s="37"/>
      <c r="N259" s="49">
        <f>SUM(I259:M259)</f>
        <v>0</v>
      </c>
      <c r="O259" s="43"/>
      <c r="P259" s="31"/>
      <c r="Q259" s="32"/>
      <c r="R259" s="32"/>
      <c r="S259" s="32"/>
      <c r="T259" s="32"/>
      <c r="U259" s="32"/>
      <c r="V259" s="32"/>
      <c r="W259" s="32"/>
      <c r="X259" s="32"/>
      <c r="Y259" s="26">
        <f t="shared" si="15"/>
        <v>0</v>
      </c>
      <c r="Z259" s="23">
        <f t="shared" si="16"/>
        <v>0</v>
      </c>
    </row>
    <row r="260" spans="1:26" ht="15.6" x14ac:dyDescent="0.3">
      <c r="A260" s="94" t="s">
        <v>995</v>
      </c>
      <c r="B260" s="16">
        <v>1</v>
      </c>
      <c r="C260" s="14" t="s">
        <v>171</v>
      </c>
      <c r="D260" s="15" t="s">
        <v>736</v>
      </c>
      <c r="E260" s="11" t="s">
        <v>169</v>
      </c>
      <c r="F260" s="14" t="s">
        <v>38</v>
      </c>
      <c r="G260" s="17" t="s">
        <v>18</v>
      </c>
      <c r="H260" s="40" t="s">
        <v>784</v>
      </c>
      <c r="I260" s="48"/>
      <c r="J260" s="37"/>
      <c r="K260" s="37"/>
      <c r="L260" s="37"/>
      <c r="M260" s="37"/>
      <c r="N260" s="49">
        <f>SUM(I260:L260)</f>
        <v>0</v>
      </c>
      <c r="O260" s="43"/>
      <c r="P260" s="31"/>
      <c r="Q260" s="32"/>
      <c r="R260" s="32"/>
      <c r="S260" s="32"/>
      <c r="T260" s="32"/>
      <c r="U260" s="32"/>
      <c r="V260" s="32"/>
      <c r="W260" s="32"/>
      <c r="X260" s="32"/>
      <c r="Y260" s="26">
        <f t="shared" si="15"/>
        <v>0</v>
      </c>
      <c r="Z260" s="23">
        <f t="shared" si="16"/>
        <v>0</v>
      </c>
    </row>
    <row r="261" spans="1:26" ht="15.6" x14ac:dyDescent="0.3">
      <c r="A261" s="94" t="s">
        <v>995</v>
      </c>
      <c r="B261" s="16">
        <v>5</v>
      </c>
      <c r="C261" s="14" t="s">
        <v>542</v>
      </c>
      <c r="D261" s="15" t="s">
        <v>737</v>
      </c>
      <c r="E261" s="11" t="s">
        <v>536</v>
      </c>
      <c r="F261" s="14" t="s">
        <v>48</v>
      </c>
      <c r="G261" s="17" t="s">
        <v>270</v>
      </c>
      <c r="H261" s="40" t="s">
        <v>21</v>
      </c>
      <c r="I261" s="48"/>
      <c r="J261" s="37"/>
      <c r="K261" s="37"/>
      <c r="L261" s="37"/>
      <c r="M261" s="37"/>
      <c r="N261" s="49">
        <f>SUM(I261:M261)</f>
        <v>0</v>
      </c>
      <c r="O261" s="43"/>
      <c r="P261" s="31"/>
      <c r="Q261" s="32"/>
      <c r="R261" s="32"/>
      <c r="S261" s="32"/>
      <c r="T261" s="32"/>
      <c r="U261" s="32"/>
      <c r="V261" s="32"/>
      <c r="W261" s="32"/>
      <c r="X261" s="32"/>
      <c r="Y261" s="26">
        <f t="shared" si="15"/>
        <v>0</v>
      </c>
      <c r="Z261" s="23">
        <f t="shared" si="16"/>
        <v>0</v>
      </c>
    </row>
    <row r="262" spans="1:26" ht="15.6" x14ac:dyDescent="0.3">
      <c r="A262" s="94" t="s">
        <v>995</v>
      </c>
      <c r="B262" s="16">
        <v>4</v>
      </c>
      <c r="C262" s="14" t="s">
        <v>295</v>
      </c>
      <c r="D262" s="15" t="s">
        <v>663</v>
      </c>
      <c r="E262" s="11" t="s">
        <v>296</v>
      </c>
      <c r="F262" s="14" t="s">
        <v>297</v>
      </c>
      <c r="G262" s="17" t="s">
        <v>25</v>
      </c>
      <c r="H262" s="40" t="s">
        <v>21</v>
      </c>
      <c r="I262" s="48"/>
      <c r="J262" s="37"/>
      <c r="K262" s="37"/>
      <c r="L262" s="37"/>
      <c r="M262" s="37"/>
      <c r="N262" s="49">
        <f>SUM(I262:L262)</f>
        <v>0</v>
      </c>
      <c r="O262" s="43"/>
      <c r="P262" s="31"/>
      <c r="Q262" s="31"/>
      <c r="R262" s="31"/>
      <c r="S262" s="31"/>
      <c r="T262" s="31"/>
      <c r="U262" s="31"/>
      <c r="V262" s="32"/>
      <c r="W262" s="32"/>
      <c r="X262" s="32"/>
      <c r="Y262" s="26">
        <f t="shared" si="15"/>
        <v>0</v>
      </c>
      <c r="Z262" s="23">
        <f t="shared" si="16"/>
        <v>0</v>
      </c>
    </row>
    <row r="263" spans="1:26" ht="15.6" x14ac:dyDescent="0.3">
      <c r="A263" s="94" t="s">
        <v>995</v>
      </c>
      <c r="B263" s="16">
        <v>5</v>
      </c>
      <c r="C263" s="14" t="s">
        <v>545</v>
      </c>
      <c r="D263" s="15" t="s">
        <v>738</v>
      </c>
      <c r="E263" s="11" t="s">
        <v>41</v>
      </c>
      <c r="F263" s="14" t="s">
        <v>48</v>
      </c>
      <c r="G263" s="17" t="s">
        <v>270</v>
      </c>
      <c r="H263" s="40" t="s">
        <v>21</v>
      </c>
      <c r="I263" s="48"/>
      <c r="J263" s="37"/>
      <c r="K263" s="37"/>
      <c r="L263" s="37"/>
      <c r="M263" s="37"/>
      <c r="N263" s="49">
        <f>SUM(I263:L263)</f>
        <v>0</v>
      </c>
      <c r="O263" s="43"/>
      <c r="P263" s="31"/>
      <c r="Q263" s="32"/>
      <c r="R263" s="32"/>
      <c r="S263" s="32"/>
      <c r="T263" s="32"/>
      <c r="U263" s="32"/>
      <c r="V263" s="32"/>
      <c r="W263" s="32"/>
      <c r="X263" s="32"/>
      <c r="Y263" s="26">
        <f t="shared" si="15"/>
        <v>0</v>
      </c>
      <c r="Z263" s="23">
        <f t="shared" si="16"/>
        <v>0</v>
      </c>
    </row>
    <row r="264" spans="1:26" ht="15.6" x14ac:dyDescent="0.3">
      <c r="A264" s="94" t="s">
        <v>995</v>
      </c>
      <c r="B264" s="16">
        <v>3</v>
      </c>
      <c r="C264" s="14" t="s">
        <v>313</v>
      </c>
      <c r="D264" s="15" t="s">
        <v>739</v>
      </c>
      <c r="E264" s="11" t="s">
        <v>137</v>
      </c>
      <c r="F264" s="14" t="s">
        <v>315</v>
      </c>
      <c r="G264" s="17" t="s">
        <v>25</v>
      </c>
      <c r="H264" s="40" t="s">
        <v>21</v>
      </c>
      <c r="I264" s="48"/>
      <c r="J264" s="37"/>
      <c r="K264" s="37"/>
      <c r="L264" s="37"/>
      <c r="M264" s="37"/>
      <c r="N264" s="49">
        <f>SUM(I264:L264)</f>
        <v>0</v>
      </c>
      <c r="O264" s="43"/>
      <c r="P264" s="31"/>
      <c r="Q264" s="31"/>
      <c r="R264" s="31"/>
      <c r="S264" s="31"/>
      <c r="T264" s="31"/>
      <c r="U264" s="31"/>
      <c r="V264" s="32"/>
      <c r="W264" s="32"/>
      <c r="X264" s="32"/>
      <c r="Y264" s="26">
        <f t="shared" si="15"/>
        <v>0</v>
      </c>
      <c r="Z264" s="23">
        <f t="shared" si="16"/>
        <v>0</v>
      </c>
    </row>
    <row r="265" spans="1:26" ht="15.6" x14ac:dyDescent="0.3">
      <c r="A265" s="94" t="s">
        <v>995</v>
      </c>
      <c r="B265" s="16">
        <v>4</v>
      </c>
      <c r="C265" s="14" t="s">
        <v>306</v>
      </c>
      <c r="D265" s="15" t="s">
        <v>663</v>
      </c>
      <c r="E265" s="11" t="s">
        <v>52</v>
      </c>
      <c r="F265" s="14" t="s">
        <v>26</v>
      </c>
      <c r="G265" s="17" t="s">
        <v>25</v>
      </c>
      <c r="H265" s="40" t="s">
        <v>21</v>
      </c>
      <c r="I265" s="48"/>
      <c r="J265" s="37"/>
      <c r="K265" s="37"/>
      <c r="L265" s="37"/>
      <c r="M265" s="37"/>
      <c r="N265" s="49">
        <f>SUM(I265:M265)</f>
        <v>0</v>
      </c>
      <c r="O265" s="43"/>
      <c r="P265" s="31"/>
      <c r="Q265" s="31"/>
      <c r="R265" s="31"/>
      <c r="S265" s="31"/>
      <c r="T265" s="31"/>
      <c r="U265" s="32"/>
      <c r="V265" s="32"/>
      <c r="W265" s="32"/>
      <c r="X265" s="32"/>
      <c r="Y265" s="26">
        <f t="shared" si="15"/>
        <v>0</v>
      </c>
      <c r="Z265" s="23">
        <f t="shared" si="16"/>
        <v>0</v>
      </c>
    </row>
    <row r="266" spans="1:26" ht="15.6" x14ac:dyDescent="0.3">
      <c r="A266" s="94" t="s">
        <v>995</v>
      </c>
      <c r="B266" s="16">
        <v>4</v>
      </c>
      <c r="C266" s="14" t="s">
        <v>310</v>
      </c>
      <c r="D266" s="15" t="s">
        <v>740</v>
      </c>
      <c r="E266" s="11" t="s">
        <v>16</v>
      </c>
      <c r="F266" s="14" t="s">
        <v>26</v>
      </c>
      <c r="G266" s="17" t="s">
        <v>25</v>
      </c>
      <c r="H266" s="40" t="s">
        <v>784</v>
      </c>
      <c r="I266" s="48"/>
      <c r="J266" s="37"/>
      <c r="K266" s="37"/>
      <c r="L266" s="37"/>
      <c r="M266" s="37"/>
      <c r="N266" s="49">
        <f>SUM(I266:L266)</f>
        <v>0</v>
      </c>
      <c r="O266" s="43"/>
      <c r="P266" s="31"/>
      <c r="Q266" s="31"/>
      <c r="R266" s="31"/>
      <c r="S266" s="31"/>
      <c r="T266" s="31"/>
      <c r="U266" s="31"/>
      <c r="V266" s="32"/>
      <c r="W266" s="32"/>
      <c r="X266" s="32"/>
      <c r="Y266" s="26">
        <f t="shared" si="15"/>
        <v>0</v>
      </c>
      <c r="Z266" s="23">
        <f t="shared" si="16"/>
        <v>0</v>
      </c>
    </row>
    <row r="267" spans="1:26" ht="15.6" x14ac:dyDescent="0.3">
      <c r="A267" s="94" t="s">
        <v>995</v>
      </c>
      <c r="B267" s="16">
        <v>2</v>
      </c>
      <c r="C267" s="14" t="s">
        <v>218</v>
      </c>
      <c r="D267" s="15" t="s">
        <v>706</v>
      </c>
      <c r="E267" s="11" t="s">
        <v>78</v>
      </c>
      <c r="F267" s="14" t="s">
        <v>45</v>
      </c>
      <c r="G267" s="17" t="s">
        <v>18</v>
      </c>
      <c r="H267" s="40" t="s">
        <v>784</v>
      </c>
      <c r="I267" s="48"/>
      <c r="J267" s="37"/>
      <c r="K267" s="37"/>
      <c r="L267" s="37"/>
      <c r="M267" s="37"/>
      <c r="N267" s="49">
        <f>SUM(I267:M267)</f>
        <v>0</v>
      </c>
      <c r="O267" s="43"/>
      <c r="P267" s="31"/>
      <c r="Q267" s="32"/>
      <c r="R267" s="32"/>
      <c r="S267" s="32"/>
      <c r="T267" s="32"/>
      <c r="U267" s="32"/>
      <c r="V267" s="32"/>
      <c r="W267" s="32"/>
      <c r="X267" s="32"/>
      <c r="Y267" s="26">
        <f t="shared" si="15"/>
        <v>0</v>
      </c>
      <c r="Z267" s="23">
        <f t="shared" si="16"/>
        <v>0</v>
      </c>
    </row>
    <row r="268" spans="1:26" ht="15.6" x14ac:dyDescent="0.3">
      <c r="A268" s="94" t="s">
        <v>995</v>
      </c>
      <c r="B268" s="16">
        <v>5</v>
      </c>
      <c r="C268" s="14" t="s">
        <v>546</v>
      </c>
      <c r="D268" s="15" t="s">
        <v>614</v>
      </c>
      <c r="E268" s="11" t="s">
        <v>235</v>
      </c>
      <c r="F268" s="14" t="s">
        <v>184</v>
      </c>
      <c r="G268" s="17" t="s">
        <v>270</v>
      </c>
      <c r="H268" s="40" t="s">
        <v>783</v>
      </c>
      <c r="I268" s="48"/>
      <c r="J268" s="37"/>
      <c r="K268" s="37"/>
      <c r="L268" s="37"/>
      <c r="M268" s="37"/>
      <c r="N268" s="49">
        <f>SUM(I268:M268)</f>
        <v>0</v>
      </c>
      <c r="O268" s="43"/>
      <c r="P268" s="31"/>
      <c r="Q268" s="32"/>
      <c r="R268" s="32"/>
      <c r="S268" s="32"/>
      <c r="T268" s="32"/>
      <c r="U268" s="32"/>
      <c r="V268" s="32"/>
      <c r="W268" s="32"/>
      <c r="X268" s="32"/>
      <c r="Y268" s="26">
        <f t="shared" si="15"/>
        <v>0</v>
      </c>
      <c r="Z268" s="23">
        <f t="shared" si="16"/>
        <v>0</v>
      </c>
    </row>
    <row r="269" spans="1:26" ht="15.6" x14ac:dyDescent="0.3">
      <c r="A269" s="94" t="s">
        <v>995</v>
      </c>
      <c r="B269" s="16">
        <v>4</v>
      </c>
      <c r="C269" s="14" t="s">
        <v>318</v>
      </c>
      <c r="D269" s="15" t="s">
        <v>741</v>
      </c>
      <c r="E269" s="11" t="s">
        <v>105</v>
      </c>
      <c r="F269" s="14" t="s">
        <v>127</v>
      </c>
      <c r="G269" s="17" t="s">
        <v>25</v>
      </c>
      <c r="H269" s="40" t="s">
        <v>783</v>
      </c>
      <c r="I269" s="48"/>
      <c r="J269" s="37"/>
      <c r="K269" s="37"/>
      <c r="L269" s="37"/>
      <c r="M269" s="37"/>
      <c r="N269" s="49">
        <f>SUM(I269:M269)</f>
        <v>0</v>
      </c>
      <c r="O269" s="43"/>
      <c r="P269" s="31"/>
      <c r="Q269" s="32"/>
      <c r="R269" s="32"/>
      <c r="S269" s="32"/>
      <c r="T269" s="32"/>
      <c r="U269" s="32"/>
      <c r="V269" s="32"/>
      <c r="W269" s="32"/>
      <c r="X269" s="32"/>
      <c r="Y269" s="26">
        <f t="shared" si="15"/>
        <v>0</v>
      </c>
      <c r="Z269" s="23">
        <f t="shared" si="16"/>
        <v>0</v>
      </c>
    </row>
    <row r="270" spans="1:26" ht="15.6" x14ac:dyDescent="0.3">
      <c r="A270" s="94" t="s">
        <v>995</v>
      </c>
      <c r="B270" s="16">
        <v>5</v>
      </c>
      <c r="C270" s="14" t="s">
        <v>547</v>
      </c>
      <c r="D270" s="15" t="s">
        <v>741</v>
      </c>
      <c r="E270" s="11" t="s">
        <v>69</v>
      </c>
      <c r="F270" s="14" t="s">
        <v>48</v>
      </c>
      <c r="G270" s="17" t="s">
        <v>270</v>
      </c>
      <c r="H270" s="40" t="s">
        <v>21</v>
      </c>
      <c r="I270" s="48"/>
      <c r="J270" s="37"/>
      <c r="K270" s="37"/>
      <c r="L270" s="37"/>
      <c r="M270" s="37"/>
      <c r="N270" s="49">
        <f>SUM(I270:M270)</f>
        <v>0</v>
      </c>
      <c r="O270" s="43"/>
      <c r="P270" s="31"/>
      <c r="Q270" s="32"/>
      <c r="R270" s="32"/>
      <c r="S270" s="32"/>
      <c r="T270" s="32"/>
      <c r="U270" s="32"/>
      <c r="V270" s="32"/>
      <c r="W270" s="32"/>
      <c r="X270" s="32"/>
      <c r="Y270" s="26">
        <f t="shared" si="15"/>
        <v>0</v>
      </c>
      <c r="Z270" s="23">
        <f t="shared" si="16"/>
        <v>0</v>
      </c>
    </row>
    <row r="271" spans="1:26" ht="15.6" x14ac:dyDescent="0.3">
      <c r="A271" s="94" t="s">
        <v>995</v>
      </c>
      <c r="B271" s="16">
        <v>5</v>
      </c>
      <c r="C271" s="14" t="s">
        <v>548</v>
      </c>
      <c r="D271" s="15" t="s">
        <v>614</v>
      </c>
      <c r="E271" s="11" t="s">
        <v>96</v>
      </c>
      <c r="F271" s="14" t="s">
        <v>549</v>
      </c>
      <c r="G271" s="17" t="s">
        <v>25</v>
      </c>
      <c r="H271" s="40" t="s">
        <v>783</v>
      </c>
      <c r="I271" s="48"/>
      <c r="J271" s="37"/>
      <c r="K271" s="37"/>
      <c r="L271" s="37"/>
      <c r="M271" s="37"/>
      <c r="N271" s="49">
        <f>SUM(I271:L271)</f>
        <v>0</v>
      </c>
      <c r="O271" s="43"/>
      <c r="P271" s="31"/>
      <c r="Q271" s="32"/>
      <c r="R271" s="32"/>
      <c r="S271" s="32"/>
      <c r="T271" s="32"/>
      <c r="U271" s="32"/>
      <c r="V271" s="32"/>
      <c r="W271" s="32"/>
      <c r="X271" s="32"/>
      <c r="Y271" s="26">
        <f t="shared" si="15"/>
        <v>0</v>
      </c>
      <c r="Z271" s="23">
        <f t="shared" si="16"/>
        <v>0</v>
      </c>
    </row>
    <row r="272" spans="1:26" ht="15.6" x14ac:dyDescent="0.3">
      <c r="A272" s="94" t="s">
        <v>995</v>
      </c>
      <c r="B272" s="16">
        <v>2</v>
      </c>
      <c r="C272" s="14" t="s">
        <v>226</v>
      </c>
      <c r="D272" s="15" t="s">
        <v>614</v>
      </c>
      <c r="E272" s="11" t="s">
        <v>163</v>
      </c>
      <c r="F272" s="14" t="s">
        <v>227</v>
      </c>
      <c r="G272" s="17" t="s">
        <v>18</v>
      </c>
      <c r="H272" s="40" t="s">
        <v>21</v>
      </c>
      <c r="I272" s="48"/>
      <c r="J272" s="37"/>
      <c r="K272" s="37"/>
      <c r="L272" s="37"/>
      <c r="M272" s="37"/>
      <c r="N272" s="49">
        <f>SUM(I272:M272)</f>
        <v>0</v>
      </c>
      <c r="O272" s="43"/>
      <c r="P272" s="31"/>
      <c r="Q272" s="32"/>
      <c r="R272" s="32"/>
      <c r="S272" s="32"/>
      <c r="T272" s="32"/>
      <c r="U272" s="32"/>
      <c r="V272" s="32"/>
      <c r="W272" s="32"/>
      <c r="X272" s="32"/>
      <c r="Y272" s="26">
        <f t="shared" si="15"/>
        <v>0</v>
      </c>
      <c r="Z272" s="23">
        <f t="shared" si="16"/>
        <v>0</v>
      </c>
    </row>
    <row r="273" spans="1:26" ht="15.6" x14ac:dyDescent="0.3">
      <c r="A273" s="94" t="s">
        <v>995</v>
      </c>
      <c r="B273" s="16">
        <v>1</v>
      </c>
      <c r="C273" s="14" t="s">
        <v>201</v>
      </c>
      <c r="D273" s="15" t="s">
        <v>614</v>
      </c>
      <c r="E273" s="11" t="s">
        <v>60</v>
      </c>
      <c r="F273" s="14" t="s">
        <v>55</v>
      </c>
      <c r="G273" s="17" t="s">
        <v>101</v>
      </c>
      <c r="H273" s="40" t="s">
        <v>783</v>
      </c>
      <c r="I273" s="48"/>
      <c r="J273" s="37"/>
      <c r="K273" s="37"/>
      <c r="L273" s="37"/>
      <c r="M273" s="37"/>
      <c r="N273" s="49">
        <f>SUM(I273:M273)</f>
        <v>0</v>
      </c>
      <c r="O273" s="43"/>
      <c r="P273" s="31"/>
      <c r="Q273" s="31"/>
      <c r="R273" s="31"/>
      <c r="S273" s="31"/>
      <c r="T273" s="31"/>
      <c r="U273" s="32"/>
      <c r="V273" s="32"/>
      <c r="W273" s="32"/>
      <c r="X273" s="32"/>
      <c r="Y273" s="26">
        <f t="shared" si="15"/>
        <v>0</v>
      </c>
      <c r="Z273" s="23">
        <f t="shared" si="16"/>
        <v>0</v>
      </c>
    </row>
    <row r="274" spans="1:26" ht="15.6" x14ac:dyDescent="0.3">
      <c r="A274" s="94" t="s">
        <v>995</v>
      </c>
      <c r="B274" s="16">
        <v>1</v>
      </c>
      <c r="C274" s="14" t="s">
        <v>204</v>
      </c>
      <c r="D274" s="15" t="s">
        <v>614</v>
      </c>
      <c r="E274" s="11" t="s">
        <v>82</v>
      </c>
      <c r="F274" s="14" t="s">
        <v>55</v>
      </c>
      <c r="G274" s="17" t="s">
        <v>101</v>
      </c>
      <c r="H274" s="40" t="s">
        <v>783</v>
      </c>
      <c r="I274" s="48"/>
      <c r="J274" s="37"/>
      <c r="K274" s="37"/>
      <c r="L274" s="37"/>
      <c r="M274" s="37"/>
      <c r="N274" s="49">
        <f>SUM(I274:L274)</f>
        <v>0</v>
      </c>
      <c r="O274" s="43"/>
      <c r="P274" s="31"/>
      <c r="Q274" s="32"/>
      <c r="R274" s="32"/>
      <c r="S274" s="32"/>
      <c r="T274" s="32"/>
      <c r="U274" s="32"/>
      <c r="V274" s="32"/>
      <c r="W274" s="32"/>
      <c r="X274" s="32"/>
      <c r="Y274" s="26">
        <f t="shared" si="15"/>
        <v>0</v>
      </c>
      <c r="Z274" s="23">
        <f t="shared" si="16"/>
        <v>0</v>
      </c>
    </row>
    <row r="275" spans="1:26" ht="15.6" x14ac:dyDescent="0.3">
      <c r="A275" s="94" t="s">
        <v>995</v>
      </c>
      <c r="B275" s="16">
        <v>2</v>
      </c>
      <c r="C275" s="14" t="s">
        <v>236</v>
      </c>
      <c r="D275" s="15" t="s">
        <v>614</v>
      </c>
      <c r="E275" s="11" t="s">
        <v>41</v>
      </c>
      <c r="F275" s="14" t="s">
        <v>66</v>
      </c>
      <c r="G275" s="17" t="s">
        <v>18</v>
      </c>
      <c r="H275" s="40" t="s">
        <v>21</v>
      </c>
      <c r="I275" s="48"/>
      <c r="J275" s="37"/>
      <c r="K275" s="37"/>
      <c r="L275" s="37"/>
      <c r="M275" s="37"/>
      <c r="N275" s="49">
        <f>SUM(I275:L275)</f>
        <v>0</v>
      </c>
      <c r="O275" s="43"/>
      <c r="P275" s="31"/>
      <c r="Q275" s="32"/>
      <c r="R275" s="32"/>
      <c r="S275" s="32"/>
      <c r="T275" s="32"/>
      <c r="U275" s="32"/>
      <c r="V275" s="32"/>
      <c r="W275" s="32"/>
      <c r="X275" s="32"/>
      <c r="Y275" s="26">
        <f t="shared" si="15"/>
        <v>0</v>
      </c>
      <c r="Z275" s="23">
        <f t="shared" si="16"/>
        <v>0</v>
      </c>
    </row>
    <row r="276" spans="1:26" ht="15.6" x14ac:dyDescent="0.3">
      <c r="A276" s="94" t="s">
        <v>995</v>
      </c>
      <c r="B276" s="16">
        <v>4</v>
      </c>
      <c r="C276" s="14" t="s">
        <v>322</v>
      </c>
      <c r="D276" s="15" t="s">
        <v>742</v>
      </c>
      <c r="E276" s="11" t="s">
        <v>52</v>
      </c>
      <c r="F276" s="14" t="s">
        <v>54</v>
      </c>
      <c r="G276" s="17" t="s">
        <v>25</v>
      </c>
      <c r="H276" s="40" t="s">
        <v>784</v>
      </c>
      <c r="I276" s="48"/>
      <c r="J276" s="37"/>
      <c r="K276" s="37"/>
      <c r="L276" s="37"/>
      <c r="M276" s="37"/>
      <c r="N276" s="49">
        <f>SUM(I276:L276)</f>
        <v>0</v>
      </c>
      <c r="O276" s="43"/>
      <c r="P276" s="31"/>
      <c r="Q276" s="32"/>
      <c r="R276" s="32"/>
      <c r="S276" s="32"/>
      <c r="T276" s="32"/>
      <c r="U276" s="32"/>
      <c r="V276" s="32"/>
      <c r="W276" s="32"/>
      <c r="X276" s="32"/>
      <c r="Y276" s="26">
        <f t="shared" si="15"/>
        <v>0</v>
      </c>
      <c r="Z276" s="23">
        <f t="shared" si="16"/>
        <v>0</v>
      </c>
    </row>
    <row r="277" spans="1:26" ht="15.6" x14ac:dyDescent="0.3">
      <c r="A277" s="94" t="s">
        <v>995</v>
      </c>
      <c r="B277" s="16">
        <v>2</v>
      </c>
      <c r="C277" s="14" t="s">
        <v>250</v>
      </c>
      <c r="D277" s="15" t="s">
        <v>742</v>
      </c>
      <c r="E277" s="11" t="s">
        <v>109</v>
      </c>
      <c r="F277" s="14" t="s">
        <v>251</v>
      </c>
      <c r="G277" s="17" t="s">
        <v>18</v>
      </c>
      <c r="H277" s="40" t="s">
        <v>21</v>
      </c>
      <c r="I277" s="48"/>
      <c r="J277" s="37"/>
      <c r="K277" s="37"/>
      <c r="L277" s="37"/>
      <c r="M277" s="37"/>
      <c r="N277" s="49">
        <f>SUM(I277:M277)</f>
        <v>0</v>
      </c>
      <c r="O277" s="43"/>
      <c r="P277" s="31"/>
      <c r="Q277" s="32"/>
      <c r="R277" s="32"/>
      <c r="S277" s="32"/>
      <c r="T277" s="32"/>
      <c r="U277" s="32"/>
      <c r="V277" s="32"/>
      <c r="W277" s="32"/>
      <c r="X277" s="32"/>
      <c r="Y277" s="26">
        <f t="shared" si="15"/>
        <v>0</v>
      </c>
      <c r="Z277" s="23">
        <f t="shared" si="16"/>
        <v>0</v>
      </c>
    </row>
    <row r="278" spans="1:26" ht="15.6" x14ac:dyDescent="0.3">
      <c r="A278" s="94" t="s">
        <v>995</v>
      </c>
      <c r="B278" s="16">
        <v>2</v>
      </c>
      <c r="C278" s="14" t="s">
        <v>257</v>
      </c>
      <c r="D278" s="15" t="s">
        <v>674</v>
      </c>
      <c r="E278" s="11" t="s">
        <v>89</v>
      </c>
      <c r="F278" s="14" t="s">
        <v>54</v>
      </c>
      <c r="G278" s="17" t="s">
        <v>18</v>
      </c>
      <c r="H278" s="40" t="s">
        <v>21</v>
      </c>
      <c r="I278" s="48"/>
      <c r="J278" s="37"/>
      <c r="K278" s="37"/>
      <c r="L278" s="37"/>
      <c r="M278" s="37"/>
      <c r="N278" s="49">
        <f>SUM(I278:L278)</f>
        <v>0</v>
      </c>
      <c r="O278" s="43"/>
      <c r="P278" s="31"/>
      <c r="Q278" s="32"/>
      <c r="R278" s="32"/>
      <c r="S278" s="32"/>
      <c r="T278" s="32"/>
      <c r="U278" s="32"/>
      <c r="V278" s="32"/>
      <c r="W278" s="32"/>
      <c r="X278" s="32"/>
      <c r="Y278" s="26">
        <f t="shared" si="15"/>
        <v>0</v>
      </c>
      <c r="Z278" s="23">
        <f t="shared" si="16"/>
        <v>0</v>
      </c>
    </row>
    <row r="279" spans="1:26" ht="15.6" x14ac:dyDescent="0.3">
      <c r="A279" s="94" t="s">
        <v>995</v>
      </c>
      <c r="B279" s="16">
        <v>1</v>
      </c>
      <c r="C279" s="14" t="s">
        <v>210</v>
      </c>
      <c r="D279" s="15" t="s">
        <v>674</v>
      </c>
      <c r="E279" s="11" t="s">
        <v>131</v>
      </c>
      <c r="F279" s="14" t="s">
        <v>211</v>
      </c>
      <c r="G279" s="17" t="s">
        <v>18</v>
      </c>
      <c r="H279" s="41" t="s">
        <v>21</v>
      </c>
      <c r="I279" s="48"/>
      <c r="J279" s="37"/>
      <c r="K279" s="37"/>
      <c r="L279" s="37"/>
      <c r="M279" s="37"/>
      <c r="N279" s="49">
        <f>SUM(I279:M279)</f>
        <v>0</v>
      </c>
      <c r="O279" s="43"/>
      <c r="P279" s="31"/>
      <c r="Q279" s="32"/>
      <c r="R279" s="32"/>
      <c r="S279" s="32"/>
      <c r="T279" s="32"/>
      <c r="U279" s="32"/>
      <c r="V279" s="32"/>
      <c r="W279" s="32"/>
      <c r="X279" s="32"/>
      <c r="Y279" s="26">
        <f t="shared" si="15"/>
        <v>0</v>
      </c>
      <c r="Z279" s="23">
        <f t="shared" si="16"/>
        <v>0</v>
      </c>
    </row>
    <row r="280" spans="1:26" ht="15.6" x14ac:dyDescent="0.3">
      <c r="A280" s="94" t="s">
        <v>995</v>
      </c>
      <c r="B280" s="16">
        <v>5</v>
      </c>
      <c r="C280" s="14" t="s">
        <v>551</v>
      </c>
      <c r="D280" s="15" t="s">
        <v>674</v>
      </c>
      <c r="E280" s="11" t="s">
        <v>109</v>
      </c>
      <c r="F280" s="14" t="s">
        <v>54</v>
      </c>
      <c r="G280" s="17" t="s">
        <v>270</v>
      </c>
      <c r="H280" s="40" t="s">
        <v>21</v>
      </c>
      <c r="I280" s="48"/>
      <c r="J280" s="37"/>
      <c r="K280" s="37"/>
      <c r="L280" s="37"/>
      <c r="M280" s="37"/>
      <c r="N280" s="49">
        <f>SUM(I280:M280)</f>
        <v>0</v>
      </c>
      <c r="O280" s="43"/>
      <c r="P280" s="31"/>
      <c r="Q280" s="32"/>
      <c r="R280" s="32"/>
      <c r="S280" s="32"/>
      <c r="T280" s="32"/>
      <c r="U280" s="32"/>
      <c r="V280" s="32"/>
      <c r="W280" s="32"/>
      <c r="X280" s="32"/>
      <c r="Y280" s="26">
        <f t="shared" si="15"/>
        <v>0</v>
      </c>
      <c r="Z280" s="23">
        <f t="shared" si="16"/>
        <v>0</v>
      </c>
    </row>
    <row r="281" spans="1:26" ht="15.6" x14ac:dyDescent="0.3">
      <c r="A281" s="94" t="s">
        <v>995</v>
      </c>
      <c r="B281" s="16">
        <v>5</v>
      </c>
      <c r="C281" s="14" t="s">
        <v>552</v>
      </c>
      <c r="D281" s="15" t="s">
        <v>674</v>
      </c>
      <c r="E281" s="11" t="s">
        <v>42</v>
      </c>
      <c r="F281" s="14" t="s">
        <v>501</v>
      </c>
      <c r="G281" s="17" t="s">
        <v>270</v>
      </c>
      <c r="H281" s="40" t="s">
        <v>21</v>
      </c>
      <c r="I281" s="50"/>
      <c r="J281" s="38"/>
      <c r="K281" s="38"/>
      <c r="L281" s="38"/>
      <c r="M281" s="38"/>
      <c r="N281" s="51">
        <f>SUM(I281:L281)</f>
        <v>0</v>
      </c>
      <c r="O281" s="43"/>
      <c r="P281" s="31"/>
      <c r="Q281" s="32"/>
      <c r="R281" s="32"/>
      <c r="S281" s="32"/>
      <c r="T281" s="32"/>
      <c r="U281" s="32"/>
      <c r="V281" s="32"/>
      <c r="W281" s="32"/>
      <c r="X281" s="32"/>
      <c r="Y281" s="26">
        <f t="shared" si="15"/>
        <v>0</v>
      </c>
      <c r="Z281" s="23">
        <f t="shared" si="16"/>
        <v>0</v>
      </c>
    </row>
    <row r="282" spans="1:26" ht="15.6" x14ac:dyDescent="0.3">
      <c r="A282" s="94" t="s">
        <v>995</v>
      </c>
      <c r="B282" s="16">
        <v>4</v>
      </c>
      <c r="C282" s="14" t="s">
        <v>329</v>
      </c>
      <c r="D282" s="15" t="s">
        <v>674</v>
      </c>
      <c r="E282" s="11" t="s">
        <v>330</v>
      </c>
      <c r="F282" s="14" t="s">
        <v>54</v>
      </c>
      <c r="G282" s="17" t="s">
        <v>25</v>
      </c>
      <c r="H282" s="40" t="s">
        <v>783</v>
      </c>
      <c r="I282" s="50"/>
      <c r="J282" s="38"/>
      <c r="K282" s="38"/>
      <c r="L282" s="38"/>
      <c r="M282" s="38"/>
      <c r="N282" s="51">
        <f>SUM(I282:M282)</f>
        <v>0</v>
      </c>
      <c r="O282" s="43"/>
      <c r="P282" s="31"/>
      <c r="Q282" s="32"/>
      <c r="R282" s="32"/>
      <c r="S282" s="32"/>
      <c r="T282" s="32"/>
      <c r="U282" s="32"/>
      <c r="V282" s="32"/>
      <c r="W282" s="32"/>
      <c r="X282" s="32"/>
      <c r="Y282" s="26">
        <f t="shared" si="15"/>
        <v>0</v>
      </c>
      <c r="Z282" s="23">
        <f t="shared" si="16"/>
        <v>0</v>
      </c>
    </row>
    <row r="283" spans="1:26" ht="15.6" x14ac:dyDescent="0.3">
      <c r="A283" s="94" t="s">
        <v>995</v>
      </c>
      <c r="B283" s="16">
        <v>4</v>
      </c>
      <c r="C283" s="14" t="s">
        <v>340</v>
      </c>
      <c r="D283" s="15" t="s">
        <v>743</v>
      </c>
      <c r="E283" s="11" t="s">
        <v>73</v>
      </c>
      <c r="F283" s="14" t="s">
        <v>54</v>
      </c>
      <c r="G283" s="17" t="s">
        <v>25</v>
      </c>
      <c r="H283" s="40" t="s">
        <v>21</v>
      </c>
      <c r="I283" s="50"/>
      <c r="J283" s="38"/>
      <c r="K283" s="38"/>
      <c r="L283" s="38"/>
      <c r="M283" s="38"/>
      <c r="N283" s="51">
        <f>SUM(I283:M283)</f>
        <v>0</v>
      </c>
      <c r="O283" s="43"/>
      <c r="P283" s="31"/>
      <c r="Q283" s="32"/>
      <c r="R283" s="32"/>
      <c r="S283" s="32"/>
      <c r="T283" s="32"/>
      <c r="U283" s="32"/>
      <c r="V283" s="32"/>
      <c r="W283" s="32"/>
      <c r="X283" s="32"/>
      <c r="Y283" s="26">
        <f t="shared" si="15"/>
        <v>0</v>
      </c>
      <c r="Z283" s="23">
        <f t="shared" si="16"/>
        <v>0</v>
      </c>
    </row>
    <row r="284" spans="1:26" ht="15.6" x14ac:dyDescent="0.3">
      <c r="A284" s="94" t="s">
        <v>995</v>
      </c>
      <c r="B284" s="16">
        <v>3</v>
      </c>
      <c r="C284" s="14" t="s">
        <v>377</v>
      </c>
      <c r="D284" s="15" t="s">
        <v>743</v>
      </c>
      <c r="E284" s="11" t="s">
        <v>105</v>
      </c>
      <c r="F284" s="14" t="s">
        <v>48</v>
      </c>
      <c r="G284" s="17" t="s">
        <v>25</v>
      </c>
      <c r="H284" s="40" t="s">
        <v>21</v>
      </c>
      <c r="I284" s="50"/>
      <c r="J284" s="38"/>
      <c r="K284" s="38"/>
      <c r="L284" s="38"/>
      <c r="M284" s="38"/>
      <c r="N284" s="51">
        <f>SUM(I284:M284)</f>
        <v>0</v>
      </c>
      <c r="O284" s="43"/>
      <c r="P284" s="31"/>
      <c r="Q284" s="32"/>
      <c r="R284" s="32"/>
      <c r="S284" s="32"/>
      <c r="T284" s="32"/>
      <c r="U284" s="32"/>
      <c r="V284" s="32"/>
      <c r="W284" s="32"/>
      <c r="X284" s="32"/>
      <c r="Y284" s="26">
        <f t="shared" si="15"/>
        <v>0</v>
      </c>
      <c r="Z284" s="23">
        <f t="shared" si="16"/>
        <v>0</v>
      </c>
    </row>
    <row r="285" spans="1:26" ht="15.6" x14ac:dyDescent="0.3">
      <c r="A285" s="94" t="s">
        <v>995</v>
      </c>
      <c r="B285" s="16">
        <v>5</v>
      </c>
      <c r="C285" s="14" t="s">
        <v>555</v>
      </c>
      <c r="D285" s="15" t="s">
        <v>743</v>
      </c>
      <c r="E285" s="11" t="s">
        <v>556</v>
      </c>
      <c r="F285" s="14" t="s">
        <v>48</v>
      </c>
      <c r="G285" s="17" t="s">
        <v>270</v>
      </c>
      <c r="H285" s="40" t="s">
        <v>21</v>
      </c>
      <c r="I285" s="50"/>
      <c r="J285" s="38"/>
      <c r="K285" s="38"/>
      <c r="L285" s="38"/>
      <c r="M285" s="38"/>
      <c r="N285" s="51">
        <f>SUM(I285:M285)</f>
        <v>0</v>
      </c>
      <c r="O285" s="43"/>
      <c r="P285" s="31"/>
      <c r="Q285" s="32"/>
      <c r="R285" s="32"/>
      <c r="S285" s="32"/>
      <c r="T285" s="32"/>
      <c r="U285" s="32"/>
      <c r="V285" s="32"/>
      <c r="W285" s="32"/>
      <c r="X285" s="32"/>
      <c r="Y285" s="26">
        <f t="shared" si="15"/>
        <v>0</v>
      </c>
      <c r="Z285" s="23">
        <f t="shared" si="16"/>
        <v>0</v>
      </c>
    </row>
    <row r="286" spans="1:26" ht="15.6" x14ac:dyDescent="0.3">
      <c r="A286" s="94" t="s">
        <v>995</v>
      </c>
      <c r="B286" s="16">
        <v>3</v>
      </c>
      <c r="C286" s="14" t="s">
        <v>383</v>
      </c>
      <c r="D286" s="15" t="s">
        <v>743</v>
      </c>
      <c r="E286" s="11" t="s">
        <v>69</v>
      </c>
      <c r="F286" s="14" t="s">
        <v>48</v>
      </c>
      <c r="G286" s="17" t="s">
        <v>25</v>
      </c>
      <c r="H286" s="40" t="s">
        <v>21</v>
      </c>
      <c r="I286" s="50"/>
      <c r="J286" s="38"/>
      <c r="K286" s="38"/>
      <c r="L286" s="38"/>
      <c r="M286" s="38"/>
      <c r="N286" s="51">
        <f>SUM(I286:L286)</f>
        <v>0</v>
      </c>
      <c r="O286" s="43"/>
      <c r="P286" s="31"/>
      <c r="Q286" s="32"/>
      <c r="R286" s="32"/>
      <c r="S286" s="32"/>
      <c r="T286" s="32"/>
      <c r="U286" s="32"/>
      <c r="V286" s="32"/>
      <c r="W286" s="32"/>
      <c r="X286" s="32"/>
      <c r="Y286" s="26">
        <f t="shared" si="15"/>
        <v>0</v>
      </c>
      <c r="Z286" s="23">
        <f t="shared" si="16"/>
        <v>0</v>
      </c>
    </row>
    <row r="287" spans="1:26" ht="15.6" x14ac:dyDescent="0.3">
      <c r="A287" s="94" t="s">
        <v>995</v>
      </c>
      <c r="B287" s="16">
        <v>2</v>
      </c>
      <c r="C287" s="14" t="s">
        <v>260</v>
      </c>
      <c r="D287" s="15" t="s">
        <v>615</v>
      </c>
      <c r="E287" s="11" t="s">
        <v>261</v>
      </c>
      <c r="F287" s="14" t="s">
        <v>54</v>
      </c>
      <c r="G287" s="17" t="s">
        <v>18</v>
      </c>
      <c r="H287" s="40" t="s">
        <v>21</v>
      </c>
      <c r="I287" s="50"/>
      <c r="J287" s="38"/>
      <c r="K287" s="38"/>
      <c r="L287" s="38"/>
      <c r="M287" s="38"/>
      <c r="N287" s="51">
        <f t="shared" ref="N287:N294" si="17">SUM(I287:M287)</f>
        <v>0</v>
      </c>
      <c r="O287" s="43"/>
      <c r="P287" s="31"/>
      <c r="Q287" s="32"/>
      <c r="R287" s="32"/>
      <c r="S287" s="32"/>
      <c r="T287" s="32"/>
      <c r="U287" s="32"/>
      <c r="V287" s="32"/>
      <c r="W287" s="32"/>
      <c r="X287" s="32"/>
      <c r="Y287" s="26">
        <f t="shared" si="15"/>
        <v>0</v>
      </c>
      <c r="Z287" s="23">
        <f t="shared" si="16"/>
        <v>0</v>
      </c>
    </row>
    <row r="288" spans="1:26" ht="15.6" x14ac:dyDescent="0.3">
      <c r="A288" s="94" t="s">
        <v>995</v>
      </c>
      <c r="B288" s="16">
        <v>3</v>
      </c>
      <c r="C288" s="14" t="s">
        <v>399</v>
      </c>
      <c r="D288" s="15" t="s">
        <v>615</v>
      </c>
      <c r="E288" s="11" t="s">
        <v>82</v>
      </c>
      <c r="F288" s="14" t="s">
        <v>308</v>
      </c>
      <c r="G288" s="17" t="s">
        <v>25</v>
      </c>
      <c r="H288" s="40" t="s">
        <v>21</v>
      </c>
      <c r="I288" s="50"/>
      <c r="J288" s="38"/>
      <c r="K288" s="38"/>
      <c r="L288" s="38"/>
      <c r="M288" s="38"/>
      <c r="N288" s="51">
        <f t="shared" si="17"/>
        <v>0</v>
      </c>
      <c r="O288" s="43"/>
      <c r="P288" s="31"/>
      <c r="Q288" s="32"/>
      <c r="R288" s="32"/>
      <c r="S288" s="32"/>
      <c r="T288" s="32"/>
      <c r="U288" s="32"/>
      <c r="V288" s="32"/>
      <c r="W288" s="32"/>
      <c r="X288" s="32"/>
      <c r="Y288" s="26">
        <f t="shared" si="15"/>
        <v>0</v>
      </c>
      <c r="Z288" s="23">
        <f t="shared" si="16"/>
        <v>0</v>
      </c>
    </row>
    <row r="289" spans="1:26" ht="15.6" x14ac:dyDescent="0.3">
      <c r="A289" s="94" t="s">
        <v>995</v>
      </c>
      <c r="B289" s="16">
        <v>4</v>
      </c>
      <c r="C289" s="14" t="s">
        <v>348</v>
      </c>
      <c r="D289" s="15" t="s">
        <v>615</v>
      </c>
      <c r="E289" s="11" t="s">
        <v>169</v>
      </c>
      <c r="F289" s="14" t="s">
        <v>26</v>
      </c>
      <c r="G289" s="17" t="s">
        <v>25</v>
      </c>
      <c r="H289" s="40" t="s">
        <v>21</v>
      </c>
      <c r="I289" s="50"/>
      <c r="J289" s="38"/>
      <c r="K289" s="38"/>
      <c r="L289" s="38"/>
      <c r="M289" s="38"/>
      <c r="N289" s="51">
        <f t="shared" si="17"/>
        <v>0</v>
      </c>
      <c r="O289" s="43"/>
      <c r="P289" s="31"/>
      <c r="Q289" s="32"/>
      <c r="R289" s="32"/>
      <c r="S289" s="32"/>
      <c r="T289" s="32"/>
      <c r="U289" s="32"/>
      <c r="V289" s="32"/>
      <c r="W289" s="32"/>
      <c r="X289" s="32"/>
      <c r="Y289" s="26">
        <f t="shared" si="15"/>
        <v>0</v>
      </c>
      <c r="Z289" s="23">
        <f t="shared" si="16"/>
        <v>0</v>
      </c>
    </row>
    <row r="290" spans="1:26" ht="15.6" x14ac:dyDescent="0.3">
      <c r="A290" s="94" t="s">
        <v>995</v>
      </c>
      <c r="B290" s="16">
        <v>5</v>
      </c>
      <c r="C290" s="14" t="s">
        <v>557</v>
      </c>
      <c r="D290" s="15" t="s">
        <v>639</v>
      </c>
      <c r="E290" s="11" t="s">
        <v>249</v>
      </c>
      <c r="F290" s="14" t="s">
        <v>48</v>
      </c>
      <c r="G290" s="17" t="s">
        <v>270</v>
      </c>
      <c r="H290" s="40" t="s">
        <v>784</v>
      </c>
      <c r="I290" s="50"/>
      <c r="J290" s="38"/>
      <c r="K290" s="38"/>
      <c r="L290" s="38"/>
      <c r="M290" s="38"/>
      <c r="N290" s="51">
        <f t="shared" si="17"/>
        <v>0</v>
      </c>
      <c r="O290" s="43"/>
      <c r="P290" s="31"/>
      <c r="Q290" s="31"/>
      <c r="R290" s="31"/>
      <c r="S290" s="31"/>
      <c r="T290" s="31"/>
      <c r="U290" s="31"/>
      <c r="V290" s="32"/>
      <c r="W290" s="32"/>
      <c r="X290" s="32"/>
      <c r="Y290" s="26">
        <f t="shared" si="15"/>
        <v>0</v>
      </c>
      <c r="Z290" s="23">
        <f t="shared" si="16"/>
        <v>0</v>
      </c>
    </row>
    <row r="291" spans="1:26" ht="15.6" x14ac:dyDescent="0.3">
      <c r="A291" s="94" t="s">
        <v>995</v>
      </c>
      <c r="B291" s="16">
        <v>3</v>
      </c>
      <c r="C291" s="14" t="s">
        <v>410</v>
      </c>
      <c r="D291" s="15" t="s">
        <v>646</v>
      </c>
      <c r="E291" s="11" t="s">
        <v>401</v>
      </c>
      <c r="F291" s="14" t="s">
        <v>48</v>
      </c>
      <c r="G291" s="17" t="s">
        <v>25</v>
      </c>
      <c r="H291" s="40" t="s">
        <v>21</v>
      </c>
      <c r="I291" s="50"/>
      <c r="J291" s="38"/>
      <c r="K291" s="38"/>
      <c r="L291" s="38"/>
      <c r="M291" s="38"/>
      <c r="N291" s="51">
        <f t="shared" si="17"/>
        <v>0</v>
      </c>
      <c r="O291" s="43"/>
      <c r="P291" s="31"/>
      <c r="Q291" s="32"/>
      <c r="R291" s="32"/>
      <c r="S291" s="32"/>
      <c r="T291" s="32"/>
      <c r="U291" s="32"/>
      <c r="V291" s="32"/>
      <c r="W291" s="32"/>
      <c r="X291" s="32"/>
      <c r="Y291" s="26">
        <f t="shared" si="15"/>
        <v>0</v>
      </c>
      <c r="Z291" s="23">
        <f t="shared" si="16"/>
        <v>0</v>
      </c>
    </row>
    <row r="292" spans="1:26" ht="15.6" x14ac:dyDescent="0.3">
      <c r="A292" s="94" t="s">
        <v>995</v>
      </c>
      <c r="B292" s="16">
        <v>4</v>
      </c>
      <c r="C292" s="14" t="s">
        <v>361</v>
      </c>
      <c r="D292" s="15" t="s">
        <v>744</v>
      </c>
      <c r="E292" s="11" t="s">
        <v>109</v>
      </c>
      <c r="F292" s="14" t="s">
        <v>26</v>
      </c>
      <c r="G292" s="17" t="s">
        <v>25</v>
      </c>
      <c r="H292" s="40" t="s">
        <v>21</v>
      </c>
      <c r="I292" s="48"/>
      <c r="J292" s="37"/>
      <c r="K292" s="37"/>
      <c r="L292" s="37"/>
      <c r="M292" s="37"/>
      <c r="N292" s="49">
        <f t="shared" si="17"/>
        <v>0</v>
      </c>
      <c r="O292" s="43"/>
      <c r="P292" s="31"/>
      <c r="Q292" s="32"/>
      <c r="R292" s="32"/>
      <c r="S292" s="32"/>
      <c r="T292" s="32"/>
      <c r="U292" s="32"/>
      <c r="V292" s="32"/>
      <c r="W292" s="32"/>
      <c r="X292" s="32"/>
      <c r="Y292" s="26">
        <f t="shared" si="15"/>
        <v>0</v>
      </c>
      <c r="Z292" s="23">
        <f t="shared" si="16"/>
        <v>0</v>
      </c>
    </row>
    <row r="293" spans="1:26" ht="15.6" x14ac:dyDescent="0.3">
      <c r="A293" s="94" t="s">
        <v>995</v>
      </c>
      <c r="B293" s="16">
        <v>3</v>
      </c>
      <c r="C293" s="14" t="s">
        <v>423</v>
      </c>
      <c r="D293" s="15" t="s">
        <v>658</v>
      </c>
      <c r="E293" s="11" t="s">
        <v>157</v>
      </c>
      <c r="F293" s="14" t="s">
        <v>48</v>
      </c>
      <c r="G293" s="17" t="s">
        <v>25</v>
      </c>
      <c r="H293" s="40" t="s">
        <v>21</v>
      </c>
      <c r="I293" s="48"/>
      <c r="J293" s="37"/>
      <c r="K293" s="37"/>
      <c r="L293" s="37"/>
      <c r="M293" s="37"/>
      <c r="N293" s="49">
        <f t="shared" si="17"/>
        <v>0</v>
      </c>
      <c r="O293" s="43"/>
      <c r="P293" s="31"/>
      <c r="Q293" s="32"/>
      <c r="R293" s="32"/>
      <c r="S293" s="32"/>
      <c r="T293" s="32"/>
      <c r="U293" s="32"/>
      <c r="V293" s="32"/>
      <c r="W293" s="32"/>
      <c r="X293" s="32"/>
      <c r="Y293" s="26">
        <f t="shared" si="15"/>
        <v>0</v>
      </c>
      <c r="Z293" s="23">
        <f t="shared" si="16"/>
        <v>0</v>
      </c>
    </row>
    <row r="294" spans="1:26" ht="15.6" x14ac:dyDescent="0.3">
      <c r="A294" s="94" t="s">
        <v>995</v>
      </c>
      <c r="B294" s="16">
        <v>3</v>
      </c>
      <c r="C294" s="14" t="s">
        <v>425</v>
      </c>
      <c r="D294" s="15" t="s">
        <v>658</v>
      </c>
      <c r="E294" s="11" t="s">
        <v>119</v>
      </c>
      <c r="F294" s="14" t="s">
        <v>48</v>
      </c>
      <c r="G294" s="17" t="s">
        <v>25</v>
      </c>
      <c r="H294" s="40" t="s">
        <v>21</v>
      </c>
      <c r="I294" s="48"/>
      <c r="J294" s="37"/>
      <c r="K294" s="37"/>
      <c r="L294" s="37"/>
      <c r="M294" s="37"/>
      <c r="N294" s="49">
        <f t="shared" si="17"/>
        <v>0</v>
      </c>
      <c r="O294" s="43"/>
      <c r="P294" s="31"/>
      <c r="Q294" s="31"/>
      <c r="R294" s="31"/>
      <c r="S294" s="31"/>
      <c r="T294" s="31"/>
      <c r="U294" s="31"/>
      <c r="V294" s="31"/>
      <c r="W294" s="32"/>
      <c r="X294" s="32"/>
      <c r="Y294" s="26">
        <f t="shared" si="15"/>
        <v>0</v>
      </c>
      <c r="Z294" s="23">
        <f t="shared" si="16"/>
        <v>0</v>
      </c>
    </row>
    <row r="295" spans="1:26" ht="15.6" x14ac:dyDescent="0.3">
      <c r="A295" s="94" t="s">
        <v>995</v>
      </c>
      <c r="B295" s="16">
        <v>1</v>
      </c>
      <c r="C295" s="14" t="s">
        <v>228</v>
      </c>
      <c r="D295" s="15" t="s">
        <v>658</v>
      </c>
      <c r="E295" s="11" t="s">
        <v>62</v>
      </c>
      <c r="F295" s="14" t="s">
        <v>229</v>
      </c>
      <c r="G295" s="17" t="s">
        <v>18</v>
      </c>
      <c r="H295" s="41" t="s">
        <v>21</v>
      </c>
      <c r="I295" s="48"/>
      <c r="J295" s="37"/>
      <c r="K295" s="37"/>
      <c r="L295" s="37"/>
      <c r="M295" s="37"/>
      <c r="N295" s="49">
        <f>SUM(I295:L295)</f>
        <v>0</v>
      </c>
      <c r="O295" s="43"/>
      <c r="P295" s="31"/>
      <c r="Q295" s="32"/>
      <c r="R295" s="32"/>
      <c r="S295" s="32"/>
      <c r="T295" s="32"/>
      <c r="U295" s="32"/>
      <c r="V295" s="32"/>
      <c r="W295" s="32"/>
      <c r="X295" s="32"/>
      <c r="Y295" s="26">
        <f t="shared" si="15"/>
        <v>0</v>
      </c>
      <c r="Z295" s="23">
        <f t="shared" si="16"/>
        <v>0</v>
      </c>
    </row>
    <row r="296" spans="1:26" ht="15.6" x14ac:dyDescent="0.3">
      <c r="A296" s="94" t="s">
        <v>995</v>
      </c>
      <c r="B296" s="16">
        <v>3</v>
      </c>
      <c r="C296" s="14" t="s">
        <v>427</v>
      </c>
      <c r="D296" s="15" t="s">
        <v>658</v>
      </c>
      <c r="E296" s="11" t="s">
        <v>78</v>
      </c>
      <c r="F296" s="14" t="s">
        <v>48</v>
      </c>
      <c r="G296" s="17" t="s">
        <v>25</v>
      </c>
      <c r="H296" s="40" t="s">
        <v>21</v>
      </c>
      <c r="I296" s="48"/>
      <c r="J296" s="37"/>
      <c r="K296" s="37"/>
      <c r="L296" s="37"/>
      <c r="M296" s="37"/>
      <c r="N296" s="49">
        <f>SUM(I296:M296)</f>
        <v>0</v>
      </c>
      <c r="O296" s="43"/>
      <c r="P296" s="31"/>
      <c r="Q296" s="32"/>
      <c r="R296" s="32"/>
      <c r="S296" s="32"/>
      <c r="T296" s="32"/>
      <c r="U296" s="32"/>
      <c r="V296" s="32"/>
      <c r="W296" s="32"/>
      <c r="X296" s="32"/>
      <c r="Y296" s="26">
        <f t="shared" si="15"/>
        <v>0</v>
      </c>
      <c r="Z296" s="23">
        <f t="shared" si="16"/>
        <v>0</v>
      </c>
    </row>
    <row r="297" spans="1:26" ht="15.6" x14ac:dyDescent="0.3">
      <c r="A297" s="94" t="s">
        <v>995</v>
      </c>
      <c r="B297" s="16">
        <v>2</v>
      </c>
      <c r="C297" s="14" t="s">
        <v>294</v>
      </c>
      <c r="D297" s="15" t="s">
        <v>745</v>
      </c>
      <c r="E297" s="11" t="s">
        <v>24</v>
      </c>
      <c r="F297" s="14" t="s">
        <v>158</v>
      </c>
      <c r="G297" s="17" t="s">
        <v>18</v>
      </c>
      <c r="H297" s="40" t="s">
        <v>783</v>
      </c>
      <c r="I297" s="48"/>
      <c r="J297" s="37"/>
      <c r="K297" s="37"/>
      <c r="L297" s="37"/>
      <c r="M297" s="37"/>
      <c r="N297" s="49">
        <f>SUM(I297:M297)</f>
        <v>0</v>
      </c>
      <c r="O297" s="43"/>
      <c r="P297" s="31"/>
      <c r="Q297" s="31"/>
      <c r="R297" s="31"/>
      <c r="S297" s="31"/>
      <c r="T297" s="31"/>
      <c r="U297" s="31"/>
      <c r="V297" s="32"/>
      <c r="W297" s="32"/>
      <c r="X297" s="32"/>
      <c r="Y297" s="26">
        <f t="shared" si="15"/>
        <v>0</v>
      </c>
      <c r="Z297" s="23">
        <f t="shared" si="16"/>
        <v>0</v>
      </c>
    </row>
    <row r="298" spans="1:26" ht="15.6" x14ac:dyDescent="0.3">
      <c r="A298" s="94" t="s">
        <v>995</v>
      </c>
      <c r="B298" s="16">
        <v>1</v>
      </c>
      <c r="C298" s="14" t="s">
        <v>234</v>
      </c>
      <c r="D298" s="15" t="s">
        <v>643</v>
      </c>
      <c r="E298" s="11" t="s">
        <v>235</v>
      </c>
      <c r="F298" s="14" t="s">
        <v>15</v>
      </c>
      <c r="G298" s="17" t="s">
        <v>18</v>
      </c>
      <c r="H298" s="40" t="s">
        <v>784</v>
      </c>
      <c r="I298" s="48"/>
      <c r="J298" s="37"/>
      <c r="K298" s="37"/>
      <c r="L298" s="37"/>
      <c r="M298" s="37"/>
      <c r="N298" s="49">
        <f>SUM(I298:M298)</f>
        <v>0</v>
      </c>
      <c r="O298" s="43"/>
      <c r="P298" s="31"/>
      <c r="Q298" s="32"/>
      <c r="R298" s="32"/>
      <c r="S298" s="32"/>
      <c r="T298" s="32"/>
      <c r="U298" s="32"/>
      <c r="V298" s="32"/>
      <c r="W298" s="32"/>
      <c r="X298" s="32"/>
      <c r="Y298" s="26">
        <f t="shared" si="15"/>
        <v>0</v>
      </c>
      <c r="Z298" s="23">
        <f t="shared" si="16"/>
        <v>0</v>
      </c>
    </row>
    <row r="299" spans="1:26" ht="15.6" x14ac:dyDescent="0.3">
      <c r="A299" s="94" t="s">
        <v>995</v>
      </c>
      <c r="B299" s="16">
        <v>4</v>
      </c>
      <c r="C299" s="14" t="s">
        <v>369</v>
      </c>
      <c r="D299" s="15" t="s">
        <v>628</v>
      </c>
      <c r="E299" s="11" t="s">
        <v>70</v>
      </c>
      <c r="F299" s="14" t="s">
        <v>365</v>
      </c>
      <c r="G299" s="17" t="s">
        <v>25</v>
      </c>
      <c r="H299" s="40" t="s">
        <v>21</v>
      </c>
      <c r="I299" s="48"/>
      <c r="J299" s="37"/>
      <c r="K299" s="37"/>
      <c r="L299" s="37"/>
      <c r="M299" s="37"/>
      <c r="N299" s="49">
        <f>SUM(I299:L299)</f>
        <v>0</v>
      </c>
      <c r="O299" s="43"/>
      <c r="P299" s="31"/>
      <c r="Q299" s="32"/>
      <c r="R299" s="32"/>
      <c r="S299" s="32"/>
      <c r="T299" s="32"/>
      <c r="U299" s="32"/>
      <c r="V299" s="32"/>
      <c r="W299" s="32"/>
      <c r="X299" s="32"/>
      <c r="Y299" s="26">
        <f t="shared" si="15"/>
        <v>0</v>
      </c>
      <c r="Z299" s="23">
        <f t="shared" si="16"/>
        <v>0</v>
      </c>
    </row>
    <row r="300" spans="1:26" ht="15.6" x14ac:dyDescent="0.3">
      <c r="A300" s="94" t="s">
        <v>995</v>
      </c>
      <c r="B300" s="16">
        <v>1</v>
      </c>
      <c r="C300" s="14" t="s">
        <v>246</v>
      </c>
      <c r="D300" s="15" t="s">
        <v>681</v>
      </c>
      <c r="E300" s="11" t="s">
        <v>47</v>
      </c>
      <c r="F300" s="14" t="s">
        <v>83</v>
      </c>
      <c r="G300" s="17" t="s">
        <v>44</v>
      </c>
      <c r="H300" s="40" t="s">
        <v>784</v>
      </c>
      <c r="I300" s="48"/>
      <c r="J300" s="37"/>
      <c r="K300" s="37"/>
      <c r="L300" s="37"/>
      <c r="M300" s="37"/>
      <c r="N300" s="49">
        <f>SUM(I300:L300)</f>
        <v>0</v>
      </c>
      <c r="O300" s="43"/>
      <c r="P300" s="31"/>
      <c r="Q300" s="32"/>
      <c r="R300" s="32"/>
      <c r="S300" s="32"/>
      <c r="T300" s="32"/>
      <c r="U300" s="32"/>
      <c r="V300" s="32"/>
      <c r="W300" s="32"/>
      <c r="X300" s="32"/>
      <c r="Y300" s="26">
        <f t="shared" si="15"/>
        <v>0</v>
      </c>
      <c r="Z300" s="23">
        <f t="shared" si="16"/>
        <v>0</v>
      </c>
    </row>
    <row r="301" spans="1:26" ht="15.6" x14ac:dyDescent="0.3">
      <c r="A301" s="94" t="s">
        <v>995</v>
      </c>
      <c r="B301" s="16">
        <v>5</v>
      </c>
      <c r="C301" s="14" t="s">
        <v>562</v>
      </c>
      <c r="D301" s="15" t="s">
        <v>669</v>
      </c>
      <c r="E301" s="11" t="s">
        <v>563</v>
      </c>
      <c r="F301" s="14" t="s">
        <v>48</v>
      </c>
      <c r="G301" s="17" t="s">
        <v>270</v>
      </c>
      <c r="H301" s="40" t="s">
        <v>21</v>
      </c>
      <c r="I301" s="48"/>
      <c r="J301" s="37"/>
      <c r="K301" s="37"/>
      <c r="L301" s="37"/>
      <c r="M301" s="37"/>
      <c r="N301" s="49">
        <f>SUM(I301:M301)</f>
        <v>0</v>
      </c>
      <c r="O301" s="43"/>
      <c r="P301" s="31"/>
      <c r="Q301" s="31"/>
      <c r="R301" s="31"/>
      <c r="S301" s="31"/>
      <c r="T301" s="31"/>
      <c r="U301" s="31"/>
      <c r="V301" s="32"/>
      <c r="W301" s="32"/>
      <c r="X301" s="32"/>
      <c r="Y301" s="26">
        <f t="shared" si="15"/>
        <v>0</v>
      </c>
      <c r="Z301" s="23">
        <f t="shared" si="16"/>
        <v>0</v>
      </c>
    </row>
    <row r="302" spans="1:26" ht="15.6" x14ac:dyDescent="0.3">
      <c r="A302" s="94" t="s">
        <v>995</v>
      </c>
      <c r="B302" s="16">
        <v>3</v>
      </c>
      <c r="C302" s="14" t="s">
        <v>452</v>
      </c>
      <c r="D302" s="15" t="s">
        <v>746</v>
      </c>
      <c r="E302" s="11" t="s">
        <v>109</v>
      </c>
      <c r="F302" s="14" t="s">
        <v>454</v>
      </c>
      <c r="G302" s="17" t="s">
        <v>25</v>
      </c>
      <c r="H302" s="40" t="s">
        <v>21</v>
      </c>
      <c r="I302" s="48"/>
      <c r="J302" s="37"/>
      <c r="K302" s="37"/>
      <c r="L302" s="37"/>
      <c r="M302" s="37"/>
      <c r="N302" s="49">
        <f>SUM(I302:L302)</f>
        <v>0</v>
      </c>
      <c r="O302" s="43"/>
      <c r="P302" s="31"/>
      <c r="Q302" s="32"/>
      <c r="R302" s="32"/>
      <c r="S302" s="32"/>
      <c r="T302" s="32"/>
      <c r="U302" s="32"/>
      <c r="V302" s="32"/>
      <c r="W302" s="32"/>
      <c r="X302" s="32"/>
      <c r="Y302" s="26">
        <f t="shared" si="15"/>
        <v>0</v>
      </c>
      <c r="Z302" s="23">
        <f t="shared" si="16"/>
        <v>0</v>
      </c>
    </row>
    <row r="303" spans="1:26" ht="15.6" x14ac:dyDescent="0.3">
      <c r="A303" s="94" t="s">
        <v>995</v>
      </c>
      <c r="B303" s="16">
        <v>1</v>
      </c>
      <c r="C303" s="14" t="s">
        <v>265</v>
      </c>
      <c r="D303" s="15" t="s">
        <v>747</v>
      </c>
      <c r="E303" s="11" t="s">
        <v>157</v>
      </c>
      <c r="F303" s="14" t="s">
        <v>268</v>
      </c>
      <c r="G303" s="17" t="s">
        <v>18</v>
      </c>
      <c r="H303" s="40" t="s">
        <v>783</v>
      </c>
      <c r="I303" s="48"/>
      <c r="J303" s="37"/>
      <c r="K303" s="37"/>
      <c r="L303" s="37"/>
      <c r="M303" s="37"/>
      <c r="N303" s="49">
        <f>SUM(I303:M303)</f>
        <v>0</v>
      </c>
      <c r="O303" s="43"/>
      <c r="P303" s="31"/>
      <c r="Q303" s="32"/>
      <c r="R303" s="32"/>
      <c r="S303" s="32"/>
      <c r="T303" s="32"/>
      <c r="U303" s="32"/>
      <c r="V303" s="32"/>
      <c r="W303" s="32"/>
      <c r="X303" s="32"/>
      <c r="Y303" s="26">
        <f t="shared" si="15"/>
        <v>0</v>
      </c>
      <c r="Z303" s="23">
        <f t="shared" si="16"/>
        <v>0</v>
      </c>
    </row>
    <row r="304" spans="1:26" ht="15.6" x14ac:dyDescent="0.3">
      <c r="A304" s="94" t="s">
        <v>995</v>
      </c>
      <c r="B304" s="16">
        <v>1</v>
      </c>
      <c r="C304" s="14" t="s">
        <v>273</v>
      </c>
      <c r="D304" s="15" t="s">
        <v>748</v>
      </c>
      <c r="E304" s="11" t="s">
        <v>261</v>
      </c>
      <c r="F304" s="14" t="s">
        <v>113</v>
      </c>
      <c r="G304" s="17" t="s">
        <v>18</v>
      </c>
      <c r="H304" s="40" t="s">
        <v>783</v>
      </c>
      <c r="I304" s="48"/>
      <c r="J304" s="37"/>
      <c r="K304" s="37"/>
      <c r="L304" s="37"/>
      <c r="M304" s="37"/>
      <c r="N304" s="49">
        <f>SUM(I304:L304)</f>
        <v>0</v>
      </c>
      <c r="O304" s="43"/>
      <c r="P304" s="31"/>
      <c r="Q304" s="32"/>
      <c r="R304" s="32"/>
      <c r="S304" s="32"/>
      <c r="T304" s="32"/>
      <c r="U304" s="32"/>
      <c r="V304" s="32"/>
      <c r="W304" s="32"/>
      <c r="X304" s="32"/>
      <c r="Y304" s="26">
        <f t="shared" si="15"/>
        <v>0</v>
      </c>
      <c r="Z304" s="23">
        <f t="shared" si="16"/>
        <v>0</v>
      </c>
    </row>
    <row r="305" spans="1:26" ht="15.6" x14ac:dyDescent="0.3">
      <c r="A305" s="94" t="s">
        <v>995</v>
      </c>
      <c r="B305" s="16">
        <v>5</v>
      </c>
      <c r="C305" s="14" t="s">
        <v>566</v>
      </c>
      <c r="D305" s="15" t="s">
        <v>608</v>
      </c>
      <c r="E305" s="11" t="s">
        <v>16</v>
      </c>
      <c r="F305" s="14" t="s">
        <v>54</v>
      </c>
      <c r="G305" s="17" t="s">
        <v>270</v>
      </c>
      <c r="H305" s="40" t="s">
        <v>21</v>
      </c>
      <c r="I305" s="48"/>
      <c r="J305" s="37"/>
      <c r="K305" s="37"/>
      <c r="L305" s="37"/>
      <c r="M305" s="37"/>
      <c r="N305" s="49">
        <f>SUM(I305:M305)</f>
        <v>0</v>
      </c>
      <c r="O305" s="43"/>
      <c r="P305" s="31"/>
      <c r="Q305" s="32"/>
      <c r="R305" s="32"/>
      <c r="S305" s="32"/>
      <c r="T305" s="32"/>
      <c r="U305" s="32"/>
      <c r="V305" s="32"/>
      <c r="W305" s="32"/>
      <c r="X305" s="32"/>
      <c r="Y305" s="26">
        <f t="shared" si="15"/>
        <v>0</v>
      </c>
      <c r="Z305" s="23">
        <f t="shared" si="16"/>
        <v>0</v>
      </c>
    </row>
    <row r="306" spans="1:26" ht="15.6" x14ac:dyDescent="0.3">
      <c r="A306" s="94" t="s">
        <v>995</v>
      </c>
      <c r="B306" s="16">
        <v>5</v>
      </c>
      <c r="C306" s="14" t="s">
        <v>569</v>
      </c>
      <c r="D306" s="15" t="s">
        <v>608</v>
      </c>
      <c r="E306" s="11" t="s">
        <v>16</v>
      </c>
      <c r="F306" s="14" t="s">
        <v>570</v>
      </c>
      <c r="G306" s="17" t="s">
        <v>270</v>
      </c>
      <c r="H306" s="40" t="s">
        <v>21</v>
      </c>
      <c r="I306" s="48"/>
      <c r="J306" s="37"/>
      <c r="K306" s="37"/>
      <c r="L306" s="37"/>
      <c r="M306" s="37"/>
      <c r="N306" s="49">
        <f>SUM(I306:L306)</f>
        <v>0</v>
      </c>
      <c r="O306" s="43"/>
      <c r="P306" s="31"/>
      <c r="Q306" s="32"/>
      <c r="R306" s="32"/>
      <c r="S306" s="32"/>
      <c r="T306" s="32"/>
      <c r="U306" s="32"/>
      <c r="V306" s="32"/>
      <c r="W306" s="32"/>
      <c r="X306" s="32"/>
      <c r="Y306" s="26">
        <f t="shared" si="15"/>
        <v>0</v>
      </c>
      <c r="Z306" s="23">
        <f t="shared" si="16"/>
        <v>0</v>
      </c>
    </row>
    <row r="307" spans="1:26" ht="15.6" x14ac:dyDescent="0.3">
      <c r="A307" s="94" t="s">
        <v>995</v>
      </c>
      <c r="B307" s="16">
        <v>2</v>
      </c>
      <c r="C307" s="14" t="s">
        <v>320</v>
      </c>
      <c r="D307" s="15" t="s">
        <v>609</v>
      </c>
      <c r="E307" s="11" t="s">
        <v>14</v>
      </c>
      <c r="F307" s="14" t="s">
        <v>227</v>
      </c>
      <c r="G307" s="17" t="s">
        <v>18</v>
      </c>
      <c r="H307" s="40" t="s">
        <v>21</v>
      </c>
      <c r="I307" s="48"/>
      <c r="J307" s="37"/>
      <c r="K307" s="37"/>
      <c r="L307" s="37"/>
      <c r="M307" s="37"/>
      <c r="N307" s="49">
        <f>SUM(I307:M307)</f>
        <v>0</v>
      </c>
      <c r="O307" s="43"/>
      <c r="P307" s="31"/>
      <c r="Q307" s="32"/>
      <c r="R307" s="32"/>
      <c r="S307" s="32"/>
      <c r="T307" s="32"/>
      <c r="U307" s="32"/>
      <c r="V307" s="32"/>
      <c r="W307" s="32"/>
      <c r="X307" s="32"/>
      <c r="Y307" s="26">
        <f t="shared" si="15"/>
        <v>0</v>
      </c>
      <c r="Z307" s="23">
        <f t="shared" si="16"/>
        <v>0</v>
      </c>
    </row>
    <row r="308" spans="1:26" ht="15.6" x14ac:dyDescent="0.3">
      <c r="A308" s="94" t="s">
        <v>995</v>
      </c>
      <c r="B308" s="16">
        <v>5</v>
      </c>
      <c r="C308" s="14" t="s">
        <v>571</v>
      </c>
      <c r="D308" s="15" t="s">
        <v>609</v>
      </c>
      <c r="E308" s="11" t="s">
        <v>169</v>
      </c>
      <c r="F308" s="14" t="s">
        <v>488</v>
      </c>
      <c r="G308" s="17" t="s">
        <v>270</v>
      </c>
      <c r="H308" s="40" t="s">
        <v>21</v>
      </c>
      <c r="I308" s="48"/>
      <c r="J308" s="37"/>
      <c r="K308" s="37"/>
      <c r="L308" s="37"/>
      <c r="M308" s="37"/>
      <c r="N308" s="49">
        <f>SUM(I308:L308)</f>
        <v>0</v>
      </c>
      <c r="O308" s="43"/>
      <c r="P308" s="31"/>
      <c r="Q308" s="32"/>
      <c r="R308" s="32"/>
      <c r="S308" s="32"/>
      <c r="T308" s="32"/>
      <c r="U308" s="32"/>
      <c r="V308" s="32"/>
      <c r="W308" s="32"/>
      <c r="X308" s="32"/>
      <c r="Y308" s="26">
        <f t="shared" si="15"/>
        <v>0</v>
      </c>
      <c r="Z308" s="23">
        <f t="shared" si="16"/>
        <v>0</v>
      </c>
    </row>
    <row r="309" spans="1:26" ht="15.6" x14ac:dyDescent="0.3">
      <c r="A309" s="94" t="s">
        <v>995</v>
      </c>
      <c r="B309" s="16">
        <v>1</v>
      </c>
      <c r="C309" s="14" t="s">
        <v>301</v>
      </c>
      <c r="D309" s="15" t="s">
        <v>749</v>
      </c>
      <c r="E309" s="11" t="s">
        <v>163</v>
      </c>
      <c r="F309" s="14" t="s">
        <v>302</v>
      </c>
      <c r="G309" s="17" t="s">
        <v>18</v>
      </c>
      <c r="H309" s="41" t="s">
        <v>21</v>
      </c>
      <c r="I309" s="48"/>
      <c r="J309" s="37"/>
      <c r="K309" s="37"/>
      <c r="L309" s="37"/>
      <c r="M309" s="37"/>
      <c r="N309" s="49">
        <f>SUM(I309:M309)</f>
        <v>0</v>
      </c>
      <c r="O309" s="43"/>
      <c r="P309" s="31"/>
      <c r="Q309" s="31"/>
      <c r="R309" s="31"/>
      <c r="S309" s="31"/>
      <c r="T309" s="31"/>
      <c r="U309" s="31"/>
      <c r="V309" s="31"/>
      <c r="W309" s="31"/>
      <c r="X309" s="31"/>
      <c r="Y309" s="26">
        <f t="shared" si="15"/>
        <v>0</v>
      </c>
      <c r="Z309" s="23">
        <f t="shared" si="16"/>
        <v>0</v>
      </c>
    </row>
    <row r="310" spans="1:26" ht="15.6" x14ac:dyDescent="0.3">
      <c r="A310" s="94" t="s">
        <v>995</v>
      </c>
      <c r="B310" s="16">
        <v>2</v>
      </c>
      <c r="C310" s="14" t="s">
        <v>337</v>
      </c>
      <c r="D310" s="15" t="s">
        <v>750</v>
      </c>
      <c r="E310" s="11" t="s">
        <v>291</v>
      </c>
      <c r="F310" s="14" t="s">
        <v>66</v>
      </c>
      <c r="G310" s="17" t="s">
        <v>18</v>
      </c>
      <c r="H310" s="40" t="s">
        <v>21</v>
      </c>
      <c r="I310" s="48"/>
      <c r="J310" s="37"/>
      <c r="K310" s="37"/>
      <c r="L310" s="37"/>
      <c r="M310" s="37"/>
      <c r="N310" s="49">
        <f>SUM(I310:L310)</f>
        <v>0</v>
      </c>
      <c r="O310" s="43"/>
      <c r="P310" s="31"/>
      <c r="Q310" s="32"/>
      <c r="R310" s="32"/>
      <c r="S310" s="32"/>
      <c r="T310" s="32"/>
      <c r="U310" s="32"/>
      <c r="V310" s="32"/>
      <c r="W310" s="32"/>
      <c r="X310" s="32"/>
      <c r="Y310" s="26">
        <f t="shared" si="15"/>
        <v>0</v>
      </c>
      <c r="Z310" s="23">
        <f t="shared" si="16"/>
        <v>0</v>
      </c>
    </row>
    <row r="311" spans="1:26" ht="15.6" x14ac:dyDescent="0.3">
      <c r="A311" s="94" t="s">
        <v>995</v>
      </c>
      <c r="B311" s="16">
        <v>1</v>
      </c>
      <c r="C311" s="14" t="s">
        <v>307</v>
      </c>
      <c r="D311" s="15" t="s">
        <v>750</v>
      </c>
      <c r="E311" s="11" t="s">
        <v>52</v>
      </c>
      <c r="F311" s="14" t="s">
        <v>308</v>
      </c>
      <c r="G311" s="17" t="s">
        <v>18</v>
      </c>
      <c r="H311" s="41" t="s">
        <v>21</v>
      </c>
      <c r="I311" s="48"/>
      <c r="J311" s="37"/>
      <c r="K311" s="37"/>
      <c r="L311" s="37"/>
      <c r="M311" s="37"/>
      <c r="N311" s="49">
        <f>SUM(I311:M311)</f>
        <v>0</v>
      </c>
      <c r="O311" s="43"/>
      <c r="P311" s="31"/>
      <c r="Q311" s="31"/>
      <c r="R311" s="31"/>
      <c r="S311" s="31"/>
      <c r="T311" s="31"/>
      <c r="U311" s="31"/>
      <c r="V311" s="31"/>
      <c r="W311" s="32"/>
      <c r="X311" s="32"/>
      <c r="Y311" s="26">
        <f t="shared" si="15"/>
        <v>0</v>
      </c>
      <c r="Z311" s="23">
        <f t="shared" si="16"/>
        <v>0</v>
      </c>
    </row>
    <row r="312" spans="1:26" ht="15.6" x14ac:dyDescent="0.3">
      <c r="A312" s="94" t="s">
        <v>995</v>
      </c>
      <c r="B312" s="16">
        <v>1</v>
      </c>
      <c r="C312" s="14" t="s">
        <v>314</v>
      </c>
      <c r="D312" s="15" t="s">
        <v>751</v>
      </c>
      <c r="E312" s="11" t="s">
        <v>62</v>
      </c>
      <c r="F312" s="14" t="s">
        <v>23</v>
      </c>
      <c r="G312" s="17" t="s">
        <v>18</v>
      </c>
      <c r="H312" s="40" t="s">
        <v>784</v>
      </c>
      <c r="I312" s="48"/>
      <c r="J312" s="37"/>
      <c r="K312" s="37"/>
      <c r="L312" s="37"/>
      <c r="M312" s="37"/>
      <c r="N312" s="49">
        <f>SUM(I312:M312)</f>
        <v>0</v>
      </c>
      <c r="O312" s="43"/>
      <c r="P312" s="31"/>
      <c r="Q312" s="32"/>
      <c r="R312" s="32"/>
      <c r="S312" s="32"/>
      <c r="T312" s="32"/>
      <c r="U312" s="32"/>
      <c r="V312" s="32"/>
      <c r="W312" s="32"/>
      <c r="X312" s="32"/>
      <c r="Y312" s="26">
        <f t="shared" si="15"/>
        <v>0</v>
      </c>
      <c r="Z312" s="23">
        <f t="shared" si="16"/>
        <v>0</v>
      </c>
    </row>
    <row r="313" spans="1:26" ht="15.6" x14ac:dyDescent="0.3">
      <c r="A313" s="94" t="s">
        <v>995</v>
      </c>
      <c r="B313" s="16">
        <v>3</v>
      </c>
      <c r="C313" s="14" t="s">
        <v>462</v>
      </c>
      <c r="D313" s="15" t="s">
        <v>624</v>
      </c>
      <c r="E313" s="11" t="s">
        <v>73</v>
      </c>
      <c r="F313" s="14" t="s">
        <v>48</v>
      </c>
      <c r="G313" s="17" t="s">
        <v>25</v>
      </c>
      <c r="H313" s="40" t="s">
        <v>21</v>
      </c>
      <c r="I313" s="48"/>
      <c r="J313" s="37"/>
      <c r="K313" s="37"/>
      <c r="L313" s="37"/>
      <c r="M313" s="37"/>
      <c r="N313" s="49">
        <f>SUM(I313:M313)</f>
        <v>0</v>
      </c>
      <c r="O313" s="43"/>
      <c r="P313" s="31"/>
      <c r="Q313" s="32"/>
      <c r="R313" s="32"/>
      <c r="S313" s="32"/>
      <c r="T313" s="32"/>
      <c r="U313" s="32"/>
      <c r="V313" s="32"/>
      <c r="W313" s="32"/>
      <c r="X313" s="32"/>
      <c r="Y313" s="26">
        <f t="shared" si="15"/>
        <v>0</v>
      </c>
      <c r="Z313" s="23">
        <f t="shared" si="16"/>
        <v>0</v>
      </c>
    </row>
    <row r="314" spans="1:26" ht="15.6" x14ac:dyDescent="0.3">
      <c r="A314" s="94" t="s">
        <v>995</v>
      </c>
      <c r="B314" s="16">
        <v>5</v>
      </c>
      <c r="C314" s="14" t="s">
        <v>572</v>
      </c>
      <c r="D314" s="15" t="s">
        <v>624</v>
      </c>
      <c r="E314" s="11" t="s">
        <v>69</v>
      </c>
      <c r="F314" s="14" t="s">
        <v>152</v>
      </c>
      <c r="G314" s="17" t="s">
        <v>270</v>
      </c>
      <c r="H314" s="40" t="s">
        <v>783</v>
      </c>
      <c r="I314" s="48"/>
      <c r="J314" s="37"/>
      <c r="K314" s="37"/>
      <c r="L314" s="37"/>
      <c r="M314" s="37"/>
      <c r="N314" s="49">
        <f>SUM(I314:M314)</f>
        <v>0</v>
      </c>
      <c r="O314" s="43"/>
      <c r="P314" s="31"/>
      <c r="Q314" s="32"/>
      <c r="R314" s="32"/>
      <c r="S314" s="32"/>
      <c r="T314" s="32"/>
      <c r="U314" s="32"/>
      <c r="V314" s="32"/>
      <c r="W314" s="32"/>
      <c r="X314" s="32"/>
      <c r="Y314" s="26">
        <f t="shared" si="15"/>
        <v>0</v>
      </c>
      <c r="Z314" s="23">
        <f t="shared" si="16"/>
        <v>0</v>
      </c>
    </row>
    <row r="315" spans="1:26" ht="15.6" x14ac:dyDescent="0.3">
      <c r="A315" s="94" t="s">
        <v>995</v>
      </c>
      <c r="B315" s="16">
        <v>2</v>
      </c>
      <c r="C315" s="14" t="s">
        <v>347</v>
      </c>
      <c r="D315" s="15" t="s">
        <v>716</v>
      </c>
      <c r="E315" s="11" t="s">
        <v>169</v>
      </c>
      <c r="F315" s="14" t="s">
        <v>276</v>
      </c>
      <c r="G315" s="17" t="s">
        <v>18</v>
      </c>
      <c r="H315" s="40" t="s">
        <v>21</v>
      </c>
      <c r="I315" s="48"/>
      <c r="J315" s="37"/>
      <c r="K315" s="37"/>
      <c r="L315" s="37"/>
      <c r="M315" s="37"/>
      <c r="N315" s="49">
        <f>SUM(I315:L315)</f>
        <v>0</v>
      </c>
      <c r="O315" s="43"/>
      <c r="P315" s="31"/>
      <c r="Q315" s="32"/>
      <c r="R315" s="32"/>
      <c r="S315" s="32"/>
      <c r="T315" s="32"/>
      <c r="U315" s="32"/>
      <c r="V315" s="32"/>
      <c r="W315" s="32"/>
      <c r="X315" s="32"/>
      <c r="Y315" s="26">
        <f t="shared" si="15"/>
        <v>0</v>
      </c>
      <c r="Z315" s="23">
        <f t="shared" si="16"/>
        <v>0</v>
      </c>
    </row>
    <row r="316" spans="1:26" ht="15.6" x14ac:dyDescent="0.3">
      <c r="A316" s="94" t="s">
        <v>995</v>
      </c>
      <c r="B316" s="16">
        <v>2</v>
      </c>
      <c r="C316" s="14" t="s">
        <v>349</v>
      </c>
      <c r="D316" s="15" t="s">
        <v>752</v>
      </c>
      <c r="E316" s="11" t="s">
        <v>78</v>
      </c>
      <c r="F316" s="14" t="s">
        <v>94</v>
      </c>
      <c r="G316" s="17" t="s">
        <v>18</v>
      </c>
      <c r="H316" s="40" t="s">
        <v>784</v>
      </c>
      <c r="I316" s="48"/>
      <c r="J316" s="37"/>
      <c r="K316" s="37"/>
      <c r="L316" s="37"/>
      <c r="M316" s="37"/>
      <c r="N316" s="49">
        <f>SUM(I316:L316)</f>
        <v>0</v>
      </c>
      <c r="O316" s="43"/>
      <c r="P316" s="31"/>
      <c r="Q316" s="32"/>
      <c r="R316" s="32"/>
      <c r="S316" s="32"/>
      <c r="T316" s="32"/>
      <c r="U316" s="32"/>
      <c r="V316" s="32"/>
      <c r="W316" s="32"/>
      <c r="X316" s="32"/>
      <c r="Y316" s="26">
        <f t="shared" si="15"/>
        <v>0</v>
      </c>
      <c r="Z316" s="23">
        <f t="shared" si="16"/>
        <v>0</v>
      </c>
    </row>
    <row r="317" spans="1:26" ht="15.6" x14ac:dyDescent="0.3">
      <c r="A317" s="94" t="s">
        <v>995</v>
      </c>
      <c r="B317" s="16">
        <v>4</v>
      </c>
      <c r="C317" s="14" t="s">
        <v>411</v>
      </c>
      <c r="D317" s="15" t="s">
        <v>753</v>
      </c>
      <c r="E317" s="11" t="s">
        <v>163</v>
      </c>
      <c r="F317" s="14" t="s">
        <v>413</v>
      </c>
      <c r="G317" s="17" t="s">
        <v>25</v>
      </c>
      <c r="H317" s="40" t="s">
        <v>21</v>
      </c>
      <c r="I317" s="48"/>
      <c r="J317" s="37"/>
      <c r="K317" s="37"/>
      <c r="L317" s="37"/>
      <c r="M317" s="37"/>
      <c r="N317" s="49">
        <f>SUM(I317:M317)</f>
        <v>0</v>
      </c>
      <c r="O317" s="43"/>
      <c r="P317" s="31"/>
      <c r="Q317" s="32"/>
      <c r="R317" s="32"/>
      <c r="S317" s="32"/>
      <c r="T317" s="32"/>
      <c r="U317" s="32"/>
      <c r="V317" s="32"/>
      <c r="W317" s="32"/>
      <c r="X317" s="32"/>
      <c r="Y317" s="26">
        <f t="shared" si="15"/>
        <v>0</v>
      </c>
      <c r="Z317" s="23">
        <f t="shared" si="16"/>
        <v>0</v>
      </c>
    </row>
    <row r="318" spans="1:26" ht="15.6" x14ac:dyDescent="0.3">
      <c r="A318" s="94" t="s">
        <v>995</v>
      </c>
      <c r="B318" s="16">
        <v>1</v>
      </c>
      <c r="C318" s="14" t="s">
        <v>326</v>
      </c>
      <c r="D318" s="15" t="s">
        <v>752</v>
      </c>
      <c r="E318" s="11" t="s">
        <v>267</v>
      </c>
      <c r="F318" s="14" t="s">
        <v>328</v>
      </c>
      <c r="G318" s="17" t="s">
        <v>18</v>
      </c>
      <c r="H318" s="41" t="s">
        <v>21</v>
      </c>
      <c r="I318" s="48"/>
      <c r="J318" s="37"/>
      <c r="K318" s="37"/>
      <c r="L318" s="37"/>
      <c r="M318" s="37"/>
      <c r="N318" s="49">
        <f>SUM(I318:M318)</f>
        <v>0</v>
      </c>
      <c r="O318" s="43"/>
      <c r="P318" s="31"/>
      <c r="Q318" s="31"/>
      <c r="R318" s="31"/>
      <c r="S318" s="31"/>
      <c r="T318" s="31"/>
      <c r="U318" s="32"/>
      <c r="V318" s="32"/>
      <c r="W318" s="32"/>
      <c r="X318" s="32"/>
      <c r="Y318" s="26">
        <f t="shared" si="15"/>
        <v>0</v>
      </c>
      <c r="Z318" s="23">
        <f t="shared" si="16"/>
        <v>0</v>
      </c>
    </row>
    <row r="319" spans="1:26" ht="15.6" x14ac:dyDescent="0.3">
      <c r="A319" s="94" t="s">
        <v>995</v>
      </c>
      <c r="B319" s="16">
        <v>3</v>
      </c>
      <c r="C319" s="14" t="s">
        <v>468</v>
      </c>
      <c r="D319" s="15" t="s">
        <v>641</v>
      </c>
      <c r="E319" s="11" t="s">
        <v>183</v>
      </c>
      <c r="F319" s="14" t="s">
        <v>48</v>
      </c>
      <c r="G319" s="17" t="s">
        <v>25</v>
      </c>
      <c r="H319" s="40" t="s">
        <v>21</v>
      </c>
      <c r="I319" s="48"/>
      <c r="J319" s="37"/>
      <c r="K319" s="37"/>
      <c r="L319" s="37"/>
      <c r="M319" s="37"/>
      <c r="N319" s="49">
        <f>SUM(I319:M319)</f>
        <v>0</v>
      </c>
      <c r="O319" s="43"/>
      <c r="P319" s="31"/>
      <c r="Q319" s="32"/>
      <c r="R319" s="32"/>
      <c r="S319" s="32"/>
      <c r="T319" s="32"/>
      <c r="U319" s="32"/>
      <c r="V319" s="32"/>
      <c r="W319" s="32"/>
      <c r="X319" s="32"/>
      <c r="Y319" s="26">
        <f t="shared" si="15"/>
        <v>0</v>
      </c>
      <c r="Z319" s="23">
        <f t="shared" si="16"/>
        <v>0</v>
      </c>
    </row>
    <row r="320" spans="1:26" ht="15.6" x14ac:dyDescent="0.3">
      <c r="A320" s="94" t="s">
        <v>995</v>
      </c>
      <c r="B320" s="16">
        <v>2</v>
      </c>
      <c r="C320" s="14" t="s">
        <v>354</v>
      </c>
      <c r="D320" s="15" t="s">
        <v>641</v>
      </c>
      <c r="E320" s="11" t="s">
        <v>220</v>
      </c>
      <c r="F320" s="14" t="s">
        <v>54</v>
      </c>
      <c r="G320" s="17" t="s">
        <v>18</v>
      </c>
      <c r="H320" s="40" t="s">
        <v>21</v>
      </c>
      <c r="I320" s="48"/>
      <c r="J320" s="37"/>
      <c r="K320" s="37"/>
      <c r="L320" s="37"/>
      <c r="M320" s="37"/>
      <c r="N320" s="49">
        <f>SUM(I320:L320)</f>
        <v>0</v>
      </c>
      <c r="O320" s="43"/>
      <c r="P320" s="31"/>
      <c r="Q320" s="32"/>
      <c r="R320" s="32"/>
      <c r="S320" s="32"/>
      <c r="T320" s="32"/>
      <c r="U320" s="32"/>
      <c r="V320" s="32"/>
      <c r="W320" s="32"/>
      <c r="X320" s="32"/>
      <c r="Y320" s="26">
        <f t="shared" si="15"/>
        <v>0</v>
      </c>
      <c r="Z320" s="23">
        <f t="shared" si="16"/>
        <v>0</v>
      </c>
    </row>
    <row r="321" spans="1:26" ht="15.6" x14ac:dyDescent="0.3">
      <c r="A321" s="94" t="s">
        <v>995</v>
      </c>
      <c r="B321" s="16">
        <v>4</v>
      </c>
      <c r="C321" s="14" t="s">
        <v>419</v>
      </c>
      <c r="D321" s="15" t="s">
        <v>709</v>
      </c>
      <c r="E321" s="11" t="s">
        <v>421</v>
      </c>
      <c r="F321" s="14" t="s">
        <v>26</v>
      </c>
      <c r="G321" s="17" t="s">
        <v>25</v>
      </c>
      <c r="H321" s="40" t="s">
        <v>783</v>
      </c>
      <c r="I321" s="48"/>
      <c r="J321" s="37"/>
      <c r="K321" s="37"/>
      <c r="L321" s="37"/>
      <c r="M321" s="37"/>
      <c r="N321" s="49">
        <f>SUM(I321:L321)</f>
        <v>0</v>
      </c>
      <c r="O321" s="43"/>
      <c r="P321" s="31"/>
      <c r="Q321" s="32"/>
      <c r="R321" s="32"/>
      <c r="S321" s="32"/>
      <c r="T321" s="32"/>
      <c r="U321" s="32"/>
      <c r="V321" s="32"/>
      <c r="W321" s="32"/>
      <c r="X321" s="32"/>
      <c r="Y321" s="26">
        <f t="shared" ref="Y321:Y368" si="18">SUM(P321:X321)</f>
        <v>0</v>
      </c>
      <c r="Z321" s="23">
        <f t="shared" ref="Z321:Z368" si="19">N321+O321+Y321</f>
        <v>0</v>
      </c>
    </row>
    <row r="322" spans="1:26" ht="15.6" x14ac:dyDescent="0.3">
      <c r="A322" s="94" t="s">
        <v>995</v>
      </c>
      <c r="B322" s="16">
        <v>4</v>
      </c>
      <c r="C322" s="14" t="s">
        <v>426</v>
      </c>
      <c r="D322" s="15" t="s">
        <v>754</v>
      </c>
      <c r="E322" s="11" t="s">
        <v>28</v>
      </c>
      <c r="F322" s="14" t="s">
        <v>87</v>
      </c>
      <c r="G322" s="17" t="s">
        <v>25</v>
      </c>
      <c r="H322" s="40" t="s">
        <v>21</v>
      </c>
      <c r="I322" s="48"/>
      <c r="J322" s="37"/>
      <c r="K322" s="37"/>
      <c r="L322" s="37"/>
      <c r="M322" s="37"/>
      <c r="N322" s="49">
        <f>SUM(I322:M322)</f>
        <v>0</v>
      </c>
      <c r="O322" s="43"/>
      <c r="P322" s="31"/>
      <c r="Q322" s="32"/>
      <c r="R322" s="32"/>
      <c r="S322" s="32"/>
      <c r="T322" s="32"/>
      <c r="U322" s="32"/>
      <c r="V322" s="32"/>
      <c r="W322" s="32"/>
      <c r="X322" s="32"/>
      <c r="Y322" s="26">
        <f t="shared" si="18"/>
        <v>0</v>
      </c>
      <c r="Z322" s="23">
        <f t="shared" si="19"/>
        <v>0</v>
      </c>
    </row>
    <row r="323" spans="1:26" ht="15.6" x14ac:dyDescent="0.3">
      <c r="A323" s="94" t="s">
        <v>995</v>
      </c>
      <c r="B323" s="16">
        <v>4</v>
      </c>
      <c r="C323" s="14" t="s">
        <v>428</v>
      </c>
      <c r="D323" s="15" t="s">
        <v>754</v>
      </c>
      <c r="E323" s="11" t="s">
        <v>429</v>
      </c>
      <c r="F323" s="14" t="s">
        <v>26</v>
      </c>
      <c r="G323" s="17" t="s">
        <v>25</v>
      </c>
      <c r="H323" s="40" t="s">
        <v>21</v>
      </c>
      <c r="I323" s="48"/>
      <c r="J323" s="37"/>
      <c r="K323" s="37"/>
      <c r="L323" s="37"/>
      <c r="M323" s="37"/>
      <c r="N323" s="49">
        <f>SUM(I323:M323)</f>
        <v>0</v>
      </c>
      <c r="O323" s="43"/>
      <c r="P323" s="31"/>
      <c r="Q323" s="32"/>
      <c r="R323" s="32"/>
      <c r="S323" s="32"/>
      <c r="T323" s="32"/>
      <c r="U323" s="32"/>
      <c r="V323" s="32"/>
      <c r="W323" s="32"/>
      <c r="X323" s="32"/>
      <c r="Y323" s="26">
        <f t="shared" si="18"/>
        <v>0</v>
      </c>
      <c r="Z323" s="23">
        <f t="shared" si="19"/>
        <v>0</v>
      </c>
    </row>
    <row r="324" spans="1:26" ht="15.6" x14ac:dyDescent="0.3">
      <c r="A324" s="94" t="s">
        <v>995</v>
      </c>
      <c r="B324" s="16">
        <v>4</v>
      </c>
      <c r="C324" s="14" t="s">
        <v>433</v>
      </c>
      <c r="D324" s="15" t="s">
        <v>754</v>
      </c>
      <c r="E324" s="11" t="s">
        <v>163</v>
      </c>
      <c r="F324" s="14" t="s">
        <v>35</v>
      </c>
      <c r="G324" s="17" t="s">
        <v>25</v>
      </c>
      <c r="H324" s="40" t="s">
        <v>21</v>
      </c>
      <c r="I324" s="48"/>
      <c r="J324" s="37"/>
      <c r="K324" s="37"/>
      <c r="L324" s="37"/>
      <c r="M324" s="37"/>
      <c r="N324" s="49">
        <f>SUM(I324:L324)</f>
        <v>0</v>
      </c>
      <c r="O324" s="43"/>
      <c r="P324" s="31"/>
      <c r="Q324" s="32"/>
      <c r="R324" s="32"/>
      <c r="S324" s="32"/>
      <c r="T324" s="32"/>
      <c r="U324" s="32"/>
      <c r="V324" s="32"/>
      <c r="W324" s="32"/>
      <c r="X324" s="32"/>
      <c r="Y324" s="26">
        <f t="shared" si="18"/>
        <v>0</v>
      </c>
      <c r="Z324" s="23">
        <f t="shared" si="19"/>
        <v>0</v>
      </c>
    </row>
    <row r="325" spans="1:26" ht="15.6" x14ac:dyDescent="0.3">
      <c r="A325" s="94" t="s">
        <v>995</v>
      </c>
      <c r="B325" s="16">
        <v>5</v>
      </c>
      <c r="C325" s="14" t="s">
        <v>578</v>
      </c>
      <c r="D325" s="15" t="s">
        <v>754</v>
      </c>
      <c r="E325" s="11" t="s">
        <v>447</v>
      </c>
      <c r="F325" s="14" t="s">
        <v>48</v>
      </c>
      <c r="G325" s="17" t="s">
        <v>270</v>
      </c>
      <c r="H325" s="40" t="s">
        <v>21</v>
      </c>
      <c r="I325" s="48"/>
      <c r="J325" s="37"/>
      <c r="K325" s="37"/>
      <c r="L325" s="37"/>
      <c r="M325" s="37"/>
      <c r="N325" s="49">
        <f>SUM(I325:L325)</f>
        <v>0</v>
      </c>
      <c r="O325" s="43"/>
      <c r="P325" s="31"/>
      <c r="Q325" s="32"/>
      <c r="R325" s="32"/>
      <c r="S325" s="32"/>
      <c r="T325" s="32"/>
      <c r="U325" s="32"/>
      <c r="V325" s="32"/>
      <c r="W325" s="32"/>
      <c r="X325" s="32"/>
      <c r="Y325" s="26">
        <f t="shared" si="18"/>
        <v>0</v>
      </c>
      <c r="Z325" s="23">
        <f t="shared" si="19"/>
        <v>0</v>
      </c>
    </row>
    <row r="326" spans="1:26" ht="15.6" x14ac:dyDescent="0.3">
      <c r="A326" s="94" t="s">
        <v>995</v>
      </c>
      <c r="B326" s="16">
        <v>2</v>
      </c>
      <c r="C326" s="14" t="s">
        <v>359</v>
      </c>
      <c r="D326" s="15" t="s">
        <v>754</v>
      </c>
      <c r="E326" s="11" t="s">
        <v>267</v>
      </c>
      <c r="F326" s="14" t="s">
        <v>66</v>
      </c>
      <c r="G326" s="17" t="s">
        <v>18</v>
      </c>
      <c r="H326" s="40" t="s">
        <v>21</v>
      </c>
      <c r="I326" s="48"/>
      <c r="J326" s="37"/>
      <c r="K326" s="37"/>
      <c r="L326" s="37"/>
      <c r="M326" s="37"/>
      <c r="N326" s="49">
        <f>SUM(I326:M326)</f>
        <v>0</v>
      </c>
      <c r="O326" s="43"/>
      <c r="P326" s="31"/>
      <c r="Q326" s="32"/>
      <c r="R326" s="32"/>
      <c r="S326" s="32"/>
      <c r="T326" s="32"/>
      <c r="U326" s="32"/>
      <c r="V326" s="32"/>
      <c r="W326" s="32"/>
      <c r="X326" s="32"/>
      <c r="Y326" s="26">
        <f t="shared" si="18"/>
        <v>0</v>
      </c>
      <c r="Z326" s="23">
        <f t="shared" si="19"/>
        <v>0</v>
      </c>
    </row>
    <row r="327" spans="1:26" ht="15.6" x14ac:dyDescent="0.3">
      <c r="A327" s="94" t="s">
        <v>995</v>
      </c>
      <c r="B327" s="16">
        <v>1</v>
      </c>
      <c r="C327" s="14" t="s">
        <v>341</v>
      </c>
      <c r="D327" s="15" t="s">
        <v>755</v>
      </c>
      <c r="E327" s="11" t="s">
        <v>28</v>
      </c>
      <c r="F327" s="14" t="s">
        <v>26</v>
      </c>
      <c r="G327" s="17" t="s">
        <v>44</v>
      </c>
      <c r="H327" s="41" t="s">
        <v>21</v>
      </c>
      <c r="I327" s="48"/>
      <c r="J327" s="37"/>
      <c r="K327" s="37"/>
      <c r="L327" s="37"/>
      <c r="M327" s="37"/>
      <c r="N327" s="49">
        <f>SUM(I327:L327)</f>
        <v>0</v>
      </c>
      <c r="O327" s="43"/>
      <c r="P327" s="31"/>
      <c r="Q327" s="32"/>
      <c r="R327" s="32"/>
      <c r="S327" s="32"/>
      <c r="T327" s="32"/>
      <c r="U327" s="32"/>
      <c r="V327" s="32"/>
      <c r="W327" s="32"/>
      <c r="X327" s="32"/>
      <c r="Y327" s="26">
        <f t="shared" si="18"/>
        <v>0</v>
      </c>
      <c r="Z327" s="23">
        <f t="shared" si="19"/>
        <v>0</v>
      </c>
    </row>
    <row r="328" spans="1:26" ht="15.6" x14ac:dyDescent="0.3">
      <c r="A328" s="94" t="s">
        <v>995</v>
      </c>
      <c r="B328" s="16">
        <v>1</v>
      </c>
      <c r="C328" s="14" t="s">
        <v>346</v>
      </c>
      <c r="D328" s="15" t="s">
        <v>755</v>
      </c>
      <c r="E328" s="11" t="s">
        <v>89</v>
      </c>
      <c r="F328" s="14" t="s">
        <v>63</v>
      </c>
      <c r="G328" s="17" t="s">
        <v>44</v>
      </c>
      <c r="H328" s="41" t="s">
        <v>21</v>
      </c>
      <c r="I328" s="48"/>
      <c r="J328" s="37"/>
      <c r="K328" s="37"/>
      <c r="L328" s="37"/>
      <c r="M328" s="37"/>
      <c r="N328" s="49">
        <f>SUM(I328:M328)</f>
        <v>0</v>
      </c>
      <c r="O328" s="43"/>
      <c r="P328" s="31"/>
      <c r="Q328" s="32"/>
      <c r="R328" s="32"/>
      <c r="S328" s="32"/>
      <c r="T328" s="32"/>
      <c r="U328" s="32"/>
      <c r="V328" s="32"/>
      <c r="W328" s="32"/>
      <c r="X328" s="32"/>
      <c r="Y328" s="26">
        <f t="shared" si="18"/>
        <v>0</v>
      </c>
      <c r="Z328" s="23">
        <f t="shared" si="19"/>
        <v>0</v>
      </c>
    </row>
    <row r="329" spans="1:26" ht="15.6" x14ac:dyDescent="0.3">
      <c r="A329" s="94" t="s">
        <v>995</v>
      </c>
      <c r="B329" s="16">
        <v>4</v>
      </c>
      <c r="C329" s="14" t="s">
        <v>436</v>
      </c>
      <c r="D329" s="15" t="s">
        <v>755</v>
      </c>
      <c r="E329" s="11" t="s">
        <v>14</v>
      </c>
      <c r="F329" s="14" t="s">
        <v>43</v>
      </c>
      <c r="G329" s="17" t="s">
        <v>25</v>
      </c>
      <c r="H329" s="40" t="s">
        <v>21</v>
      </c>
      <c r="I329" s="48"/>
      <c r="J329" s="37"/>
      <c r="K329" s="37"/>
      <c r="L329" s="37"/>
      <c r="M329" s="37"/>
      <c r="N329" s="49">
        <f>SUM(I329:L329)</f>
        <v>0</v>
      </c>
      <c r="O329" s="43"/>
      <c r="P329" s="31"/>
      <c r="Q329" s="32"/>
      <c r="R329" s="32"/>
      <c r="S329" s="32"/>
      <c r="T329" s="32"/>
      <c r="U329" s="32"/>
      <c r="V329" s="32"/>
      <c r="W329" s="32"/>
      <c r="X329" s="32"/>
      <c r="Y329" s="26">
        <f t="shared" si="18"/>
        <v>0</v>
      </c>
      <c r="Z329" s="23">
        <f t="shared" si="19"/>
        <v>0</v>
      </c>
    </row>
    <row r="330" spans="1:26" ht="15.6" x14ac:dyDescent="0.3">
      <c r="A330" s="94" t="s">
        <v>995</v>
      </c>
      <c r="B330" s="16">
        <v>5</v>
      </c>
      <c r="C330" s="14" t="s">
        <v>582</v>
      </c>
      <c r="D330" s="15" t="s">
        <v>647</v>
      </c>
      <c r="E330" s="11" t="s">
        <v>73</v>
      </c>
      <c r="F330" s="14" t="s">
        <v>120</v>
      </c>
      <c r="G330" s="17" t="s">
        <v>270</v>
      </c>
      <c r="H330" s="40" t="s">
        <v>21</v>
      </c>
      <c r="I330" s="48"/>
      <c r="J330" s="37"/>
      <c r="K330" s="37"/>
      <c r="L330" s="37"/>
      <c r="M330" s="37"/>
      <c r="N330" s="49">
        <f>SUM(I330:M330)</f>
        <v>0</v>
      </c>
      <c r="O330" s="43"/>
      <c r="P330" s="31"/>
      <c r="Q330" s="32"/>
      <c r="R330" s="32"/>
      <c r="S330" s="32"/>
      <c r="T330" s="32"/>
      <c r="U330" s="32"/>
      <c r="V330" s="32"/>
      <c r="W330" s="32"/>
      <c r="X330" s="32"/>
      <c r="Y330" s="26">
        <f t="shared" si="18"/>
        <v>0</v>
      </c>
      <c r="Z330" s="23">
        <f t="shared" si="19"/>
        <v>0</v>
      </c>
    </row>
    <row r="331" spans="1:26" ht="15.6" x14ac:dyDescent="0.3">
      <c r="A331" s="94" t="s">
        <v>995</v>
      </c>
      <c r="B331" s="16">
        <v>3</v>
      </c>
      <c r="C331" s="14" t="s">
        <v>475</v>
      </c>
      <c r="D331" s="15" t="s">
        <v>647</v>
      </c>
      <c r="E331" s="11" t="s">
        <v>330</v>
      </c>
      <c r="F331" s="14" t="s">
        <v>48</v>
      </c>
      <c r="G331" s="17" t="s">
        <v>25</v>
      </c>
      <c r="H331" s="40" t="s">
        <v>784</v>
      </c>
      <c r="I331" s="48"/>
      <c r="J331" s="37"/>
      <c r="K331" s="37"/>
      <c r="L331" s="37"/>
      <c r="M331" s="37"/>
      <c r="N331" s="49">
        <f>SUM(I331:L331)</f>
        <v>0</v>
      </c>
      <c r="O331" s="43"/>
      <c r="P331" s="31"/>
      <c r="Q331" s="32"/>
      <c r="R331" s="32"/>
      <c r="S331" s="32"/>
      <c r="T331" s="32"/>
      <c r="U331" s="32"/>
      <c r="V331" s="32"/>
      <c r="W331" s="32"/>
      <c r="X331" s="32"/>
      <c r="Y331" s="26">
        <f t="shared" si="18"/>
        <v>0</v>
      </c>
      <c r="Z331" s="23">
        <f t="shared" si="19"/>
        <v>0</v>
      </c>
    </row>
    <row r="332" spans="1:26" ht="15.6" x14ac:dyDescent="0.3">
      <c r="A332" s="94" t="s">
        <v>995</v>
      </c>
      <c r="B332" s="16">
        <v>1</v>
      </c>
      <c r="C332" s="14" t="s">
        <v>350</v>
      </c>
      <c r="D332" s="15" t="s">
        <v>647</v>
      </c>
      <c r="E332" s="11" t="s">
        <v>60</v>
      </c>
      <c r="F332" s="14" t="s">
        <v>38</v>
      </c>
      <c r="G332" s="17" t="s">
        <v>18</v>
      </c>
      <c r="H332" s="41" t="s">
        <v>21</v>
      </c>
      <c r="I332" s="48"/>
      <c r="J332" s="37"/>
      <c r="K332" s="37"/>
      <c r="L332" s="37"/>
      <c r="M332" s="37"/>
      <c r="N332" s="49">
        <f>SUM(I332:L332)</f>
        <v>0</v>
      </c>
      <c r="O332" s="43"/>
      <c r="P332" s="31"/>
      <c r="Q332" s="32"/>
      <c r="R332" s="32"/>
      <c r="S332" s="32"/>
      <c r="T332" s="32"/>
      <c r="U332" s="32"/>
      <c r="V332" s="32"/>
      <c r="W332" s="32"/>
      <c r="X332" s="32"/>
      <c r="Y332" s="26">
        <f t="shared" si="18"/>
        <v>0</v>
      </c>
      <c r="Z332" s="23">
        <f t="shared" si="19"/>
        <v>0</v>
      </c>
    </row>
    <row r="333" spans="1:26" ht="15.6" x14ac:dyDescent="0.3">
      <c r="A333" s="94" t="s">
        <v>995</v>
      </c>
      <c r="B333" s="16">
        <v>4</v>
      </c>
      <c r="C333" s="14" t="s">
        <v>440</v>
      </c>
      <c r="D333" s="15" t="s">
        <v>756</v>
      </c>
      <c r="E333" s="11" t="s">
        <v>163</v>
      </c>
      <c r="F333" s="14" t="s">
        <v>168</v>
      </c>
      <c r="G333" s="17" t="s">
        <v>25</v>
      </c>
      <c r="H333" s="40" t="s">
        <v>21</v>
      </c>
      <c r="I333" s="48"/>
      <c r="J333" s="37"/>
      <c r="K333" s="37"/>
      <c r="L333" s="37"/>
      <c r="M333" s="37"/>
      <c r="N333" s="49">
        <f>SUM(I333:M333)</f>
        <v>0</v>
      </c>
      <c r="O333" s="43"/>
      <c r="P333" s="31"/>
      <c r="Q333" s="32"/>
      <c r="R333" s="32"/>
      <c r="S333" s="32"/>
      <c r="T333" s="32"/>
      <c r="U333" s="32"/>
      <c r="V333" s="32"/>
      <c r="W333" s="32"/>
      <c r="X333" s="32"/>
      <c r="Y333" s="26">
        <f t="shared" si="18"/>
        <v>0</v>
      </c>
      <c r="Z333" s="23">
        <f t="shared" si="19"/>
        <v>0</v>
      </c>
    </row>
    <row r="334" spans="1:26" ht="15.6" x14ac:dyDescent="0.3">
      <c r="A334" s="94" t="s">
        <v>995</v>
      </c>
      <c r="B334" s="16">
        <v>4</v>
      </c>
      <c r="C334" s="14" t="s">
        <v>446</v>
      </c>
      <c r="D334" s="15" t="s">
        <v>634</v>
      </c>
      <c r="E334" s="11" t="s">
        <v>447</v>
      </c>
      <c r="F334" s="14" t="s">
        <v>54</v>
      </c>
      <c r="G334" s="17" t="s">
        <v>25</v>
      </c>
      <c r="H334" s="40" t="s">
        <v>21</v>
      </c>
      <c r="I334" s="48"/>
      <c r="J334" s="37"/>
      <c r="K334" s="37"/>
      <c r="L334" s="37"/>
      <c r="M334" s="37"/>
      <c r="N334" s="49">
        <f>SUM(I334:M334)</f>
        <v>0</v>
      </c>
      <c r="O334" s="43"/>
      <c r="P334" s="31"/>
      <c r="Q334" s="32"/>
      <c r="R334" s="32"/>
      <c r="S334" s="32"/>
      <c r="T334" s="32"/>
      <c r="U334" s="32"/>
      <c r="V334" s="32"/>
      <c r="W334" s="32"/>
      <c r="X334" s="32"/>
      <c r="Y334" s="26">
        <f t="shared" si="18"/>
        <v>0</v>
      </c>
      <c r="Z334" s="23">
        <f t="shared" si="19"/>
        <v>0</v>
      </c>
    </row>
    <row r="335" spans="1:26" ht="15.6" x14ac:dyDescent="0.3">
      <c r="A335" s="94" t="s">
        <v>995</v>
      </c>
      <c r="B335" s="16">
        <v>4</v>
      </c>
      <c r="C335" s="14" t="s">
        <v>449</v>
      </c>
      <c r="D335" s="15" t="s">
        <v>634</v>
      </c>
      <c r="E335" s="11" t="s">
        <v>14</v>
      </c>
      <c r="F335" s="14" t="s">
        <v>54</v>
      </c>
      <c r="G335" s="17" t="s">
        <v>25</v>
      </c>
      <c r="H335" s="40" t="s">
        <v>21</v>
      </c>
      <c r="I335" s="48"/>
      <c r="J335" s="37"/>
      <c r="K335" s="37"/>
      <c r="L335" s="37"/>
      <c r="M335" s="37"/>
      <c r="N335" s="49">
        <f>SUM(I335:M335)</f>
        <v>0</v>
      </c>
      <c r="O335" s="43"/>
      <c r="P335" s="31"/>
      <c r="Q335" s="31"/>
      <c r="R335" s="31"/>
      <c r="S335" s="31"/>
      <c r="T335" s="31"/>
      <c r="U335" s="31"/>
      <c r="V335" s="31"/>
      <c r="W335" s="32"/>
      <c r="X335" s="32"/>
      <c r="Y335" s="26">
        <f t="shared" si="18"/>
        <v>0</v>
      </c>
      <c r="Z335" s="23">
        <f t="shared" si="19"/>
        <v>0</v>
      </c>
    </row>
    <row r="336" spans="1:26" ht="15.6" x14ac:dyDescent="0.3">
      <c r="A336" s="94" t="s">
        <v>995</v>
      </c>
      <c r="B336" s="16">
        <v>5</v>
      </c>
      <c r="C336" s="14" t="s">
        <v>583</v>
      </c>
      <c r="D336" s="15" t="s">
        <v>757</v>
      </c>
      <c r="E336" s="11" t="s">
        <v>584</v>
      </c>
      <c r="F336" s="14" t="s">
        <v>48</v>
      </c>
      <c r="G336" s="17" t="s">
        <v>270</v>
      </c>
      <c r="H336" s="40" t="s">
        <v>21</v>
      </c>
      <c r="I336" s="48"/>
      <c r="J336" s="37"/>
      <c r="K336" s="37"/>
      <c r="L336" s="37"/>
      <c r="M336" s="37"/>
      <c r="N336" s="49">
        <f>SUM(I336:L336)</f>
        <v>0</v>
      </c>
      <c r="O336" s="43"/>
      <c r="P336" s="31"/>
      <c r="Q336" s="31"/>
      <c r="R336" s="31"/>
      <c r="S336" s="31"/>
      <c r="T336" s="31"/>
      <c r="U336" s="31"/>
      <c r="V336" s="32"/>
      <c r="W336" s="32"/>
      <c r="X336" s="32"/>
      <c r="Y336" s="26">
        <f t="shared" si="18"/>
        <v>0</v>
      </c>
      <c r="Z336" s="23">
        <f t="shared" si="19"/>
        <v>0</v>
      </c>
    </row>
    <row r="337" spans="1:26" ht="15.6" x14ac:dyDescent="0.3">
      <c r="A337" s="94" t="s">
        <v>995</v>
      </c>
      <c r="B337" s="16">
        <v>5</v>
      </c>
      <c r="C337" s="14" t="s">
        <v>585</v>
      </c>
      <c r="D337" s="15" t="s">
        <v>757</v>
      </c>
      <c r="E337" s="11" t="s">
        <v>586</v>
      </c>
      <c r="F337" s="14" t="s">
        <v>587</v>
      </c>
      <c r="G337" s="17" t="s">
        <v>270</v>
      </c>
      <c r="H337" s="40" t="s">
        <v>21</v>
      </c>
      <c r="I337" s="48"/>
      <c r="J337" s="37"/>
      <c r="K337" s="37"/>
      <c r="L337" s="37"/>
      <c r="M337" s="37"/>
      <c r="N337" s="49">
        <f>SUM(I337:M337)</f>
        <v>0</v>
      </c>
      <c r="O337" s="43"/>
      <c r="P337" s="31"/>
      <c r="Q337" s="32"/>
      <c r="R337" s="32"/>
      <c r="S337" s="32"/>
      <c r="T337" s="32"/>
      <c r="U337" s="32"/>
      <c r="V337" s="32"/>
      <c r="W337" s="32"/>
      <c r="X337" s="32"/>
      <c r="Y337" s="26">
        <f t="shared" si="18"/>
        <v>0</v>
      </c>
      <c r="Z337" s="23">
        <f t="shared" si="19"/>
        <v>0</v>
      </c>
    </row>
    <row r="338" spans="1:26" ht="15.6" x14ac:dyDescent="0.3">
      <c r="A338" s="94" t="s">
        <v>995</v>
      </c>
      <c r="B338" s="16">
        <v>3</v>
      </c>
      <c r="C338" s="14" t="s">
        <v>481</v>
      </c>
      <c r="D338" s="15" t="s">
        <v>679</v>
      </c>
      <c r="E338" s="11" t="s">
        <v>163</v>
      </c>
      <c r="F338" s="14" t="s">
        <v>482</v>
      </c>
      <c r="G338" s="17" t="s">
        <v>25</v>
      </c>
      <c r="H338" s="40" t="s">
        <v>21</v>
      </c>
      <c r="I338" s="48"/>
      <c r="J338" s="37"/>
      <c r="K338" s="37"/>
      <c r="L338" s="37"/>
      <c r="M338" s="37"/>
      <c r="N338" s="49">
        <f>SUM(I338:M338)</f>
        <v>0</v>
      </c>
      <c r="O338" s="43"/>
      <c r="P338" s="31"/>
      <c r="Q338" s="32"/>
      <c r="R338" s="32"/>
      <c r="S338" s="32"/>
      <c r="T338" s="32"/>
      <c r="U338" s="32"/>
      <c r="V338" s="32"/>
      <c r="W338" s="32"/>
      <c r="X338" s="32"/>
      <c r="Y338" s="26">
        <f t="shared" si="18"/>
        <v>0</v>
      </c>
      <c r="Z338" s="23">
        <f t="shared" si="19"/>
        <v>0</v>
      </c>
    </row>
    <row r="339" spans="1:26" ht="15.6" x14ac:dyDescent="0.3">
      <c r="A339" s="94" t="s">
        <v>995</v>
      </c>
      <c r="B339" s="16">
        <v>4</v>
      </c>
      <c r="C339" s="14" t="s">
        <v>451</v>
      </c>
      <c r="D339" s="15" t="s">
        <v>758</v>
      </c>
      <c r="E339" s="11" t="s">
        <v>453</v>
      </c>
      <c r="F339" s="14" t="s">
        <v>48</v>
      </c>
      <c r="G339" s="17" t="s">
        <v>25</v>
      </c>
      <c r="H339" s="40" t="s">
        <v>21</v>
      </c>
      <c r="I339" s="48"/>
      <c r="J339" s="37"/>
      <c r="K339" s="37"/>
      <c r="L339" s="37"/>
      <c r="M339" s="37"/>
      <c r="N339" s="49">
        <f>SUM(I339:L339)</f>
        <v>0</v>
      </c>
      <c r="O339" s="43"/>
      <c r="P339" s="31"/>
      <c r="Q339" s="32"/>
      <c r="R339" s="32"/>
      <c r="S339" s="32"/>
      <c r="T339" s="32"/>
      <c r="U339" s="32"/>
      <c r="V339" s="32"/>
      <c r="W339" s="32"/>
      <c r="X339" s="32"/>
      <c r="Y339" s="26">
        <f t="shared" si="18"/>
        <v>0</v>
      </c>
      <c r="Z339" s="23">
        <f t="shared" si="19"/>
        <v>0</v>
      </c>
    </row>
    <row r="340" spans="1:26" ht="15.6" x14ac:dyDescent="0.3">
      <c r="A340" s="94" t="s">
        <v>995</v>
      </c>
      <c r="B340" s="16">
        <v>3</v>
      </c>
      <c r="C340" s="14" t="s">
        <v>484</v>
      </c>
      <c r="D340" s="15" t="s">
        <v>679</v>
      </c>
      <c r="E340" s="11" t="s">
        <v>109</v>
      </c>
      <c r="F340" s="14" t="s">
        <v>38</v>
      </c>
      <c r="G340" s="17" t="s">
        <v>25</v>
      </c>
      <c r="H340" s="40" t="s">
        <v>783</v>
      </c>
      <c r="I340" s="48"/>
      <c r="J340" s="37"/>
      <c r="K340" s="37"/>
      <c r="L340" s="37"/>
      <c r="M340" s="37"/>
      <c r="N340" s="49">
        <f>SUM(I340:M340)</f>
        <v>0</v>
      </c>
      <c r="O340" s="43"/>
      <c r="P340" s="31"/>
      <c r="Q340" s="31"/>
      <c r="R340" s="31"/>
      <c r="S340" s="31"/>
      <c r="T340" s="31"/>
      <c r="U340" s="31"/>
      <c r="V340" s="32"/>
      <c r="W340" s="32"/>
      <c r="X340" s="32"/>
      <c r="Y340" s="26">
        <f t="shared" si="18"/>
        <v>0</v>
      </c>
      <c r="Z340" s="23">
        <f t="shared" si="19"/>
        <v>0</v>
      </c>
    </row>
    <row r="341" spans="1:26" ht="15.6" x14ac:dyDescent="0.3">
      <c r="A341" s="94" t="s">
        <v>995</v>
      </c>
      <c r="B341" s="16">
        <v>4</v>
      </c>
      <c r="C341" s="14" t="s">
        <v>455</v>
      </c>
      <c r="D341" s="15" t="s">
        <v>759</v>
      </c>
      <c r="E341" s="11" t="s">
        <v>456</v>
      </c>
      <c r="F341" s="14" t="s">
        <v>87</v>
      </c>
      <c r="G341" s="17" t="s">
        <v>25</v>
      </c>
      <c r="H341" s="40" t="s">
        <v>21</v>
      </c>
      <c r="I341" s="48"/>
      <c r="J341" s="37"/>
      <c r="K341" s="37"/>
      <c r="L341" s="37"/>
      <c r="M341" s="37"/>
      <c r="N341" s="49">
        <f>SUM(I341:M341)</f>
        <v>0</v>
      </c>
      <c r="O341" s="43"/>
      <c r="P341" s="31"/>
      <c r="Q341" s="32"/>
      <c r="R341" s="32"/>
      <c r="S341" s="32"/>
      <c r="T341" s="32"/>
      <c r="U341" s="32"/>
      <c r="V341" s="32"/>
      <c r="W341" s="32"/>
      <c r="X341" s="32"/>
      <c r="Y341" s="26">
        <f t="shared" si="18"/>
        <v>0</v>
      </c>
      <c r="Z341" s="23">
        <f t="shared" si="19"/>
        <v>0</v>
      </c>
    </row>
    <row r="342" spans="1:26" ht="15.6" x14ac:dyDescent="0.3">
      <c r="A342" s="94" t="s">
        <v>995</v>
      </c>
      <c r="B342" s="16">
        <v>4</v>
      </c>
      <c r="C342" s="14" t="s">
        <v>458</v>
      </c>
      <c r="D342" s="15" t="s">
        <v>760</v>
      </c>
      <c r="E342" s="11" t="s">
        <v>51</v>
      </c>
      <c r="F342" s="14" t="s">
        <v>48</v>
      </c>
      <c r="G342" s="17" t="s">
        <v>25</v>
      </c>
      <c r="H342" s="40" t="s">
        <v>21</v>
      </c>
      <c r="I342" s="48"/>
      <c r="J342" s="37"/>
      <c r="K342" s="37"/>
      <c r="L342" s="37"/>
      <c r="M342" s="37"/>
      <c r="N342" s="49">
        <f>SUM(I342:L342)</f>
        <v>0</v>
      </c>
      <c r="O342" s="43"/>
      <c r="P342" s="31"/>
      <c r="Q342" s="32"/>
      <c r="R342" s="32"/>
      <c r="S342" s="32"/>
      <c r="T342" s="32"/>
      <c r="U342" s="32"/>
      <c r="V342" s="32"/>
      <c r="W342" s="32"/>
      <c r="X342" s="32"/>
      <c r="Y342" s="26">
        <f t="shared" si="18"/>
        <v>0</v>
      </c>
      <c r="Z342" s="23">
        <f t="shared" si="19"/>
        <v>0</v>
      </c>
    </row>
    <row r="343" spans="1:26" ht="15.6" x14ac:dyDescent="0.3">
      <c r="A343" s="94" t="s">
        <v>995</v>
      </c>
      <c r="B343" s="16">
        <v>4</v>
      </c>
      <c r="C343" s="14" t="s">
        <v>460</v>
      </c>
      <c r="D343" s="15" t="s">
        <v>689</v>
      </c>
      <c r="E343" s="11" t="s">
        <v>461</v>
      </c>
      <c r="F343" s="14" t="s">
        <v>35</v>
      </c>
      <c r="G343" s="17" t="s">
        <v>25</v>
      </c>
      <c r="H343" s="40" t="s">
        <v>21</v>
      </c>
      <c r="I343" s="48"/>
      <c r="J343" s="37"/>
      <c r="K343" s="37"/>
      <c r="L343" s="37"/>
      <c r="M343" s="37"/>
      <c r="N343" s="49">
        <f>SUM(I343:M343)</f>
        <v>0</v>
      </c>
      <c r="O343" s="43"/>
      <c r="P343" s="31"/>
      <c r="Q343" s="31"/>
      <c r="R343" s="31"/>
      <c r="S343" s="31"/>
      <c r="T343" s="31"/>
      <c r="U343" s="31"/>
      <c r="V343" s="31"/>
      <c r="W343" s="32"/>
      <c r="X343" s="32"/>
      <c r="Y343" s="26">
        <f t="shared" si="18"/>
        <v>0</v>
      </c>
      <c r="Z343" s="23">
        <f t="shared" si="19"/>
        <v>0</v>
      </c>
    </row>
    <row r="344" spans="1:26" ht="15.6" x14ac:dyDescent="0.3">
      <c r="A344" s="94" t="s">
        <v>995</v>
      </c>
      <c r="B344" s="16">
        <v>3</v>
      </c>
      <c r="C344" s="14" t="s">
        <v>486</v>
      </c>
      <c r="D344" s="15" t="s">
        <v>761</v>
      </c>
      <c r="E344" s="11" t="s">
        <v>60</v>
      </c>
      <c r="F344" s="14" t="s">
        <v>48</v>
      </c>
      <c r="G344" s="17" t="s">
        <v>25</v>
      </c>
      <c r="H344" s="40" t="s">
        <v>21</v>
      </c>
      <c r="I344" s="48"/>
      <c r="J344" s="37"/>
      <c r="K344" s="37"/>
      <c r="L344" s="37"/>
      <c r="M344" s="37"/>
      <c r="N344" s="49">
        <f>SUM(I344:L344)</f>
        <v>0</v>
      </c>
      <c r="O344" s="43"/>
      <c r="P344" s="31"/>
      <c r="Q344" s="32"/>
      <c r="R344" s="32"/>
      <c r="S344" s="32"/>
      <c r="T344" s="32"/>
      <c r="U344" s="32"/>
      <c r="V344" s="32"/>
      <c r="W344" s="32"/>
      <c r="X344" s="32"/>
      <c r="Y344" s="26">
        <f t="shared" si="18"/>
        <v>0</v>
      </c>
      <c r="Z344" s="23">
        <f t="shared" si="19"/>
        <v>0</v>
      </c>
    </row>
    <row r="345" spans="1:26" ht="15.6" x14ac:dyDescent="0.3">
      <c r="A345" s="94" t="s">
        <v>995</v>
      </c>
      <c r="B345" s="16">
        <v>3</v>
      </c>
      <c r="C345" s="14" t="s">
        <v>489</v>
      </c>
      <c r="D345" s="15" t="s">
        <v>762</v>
      </c>
      <c r="E345" s="11" t="s">
        <v>169</v>
      </c>
      <c r="F345" s="14" t="s">
        <v>48</v>
      </c>
      <c r="G345" s="17" t="s">
        <v>25</v>
      </c>
      <c r="H345" s="40" t="s">
        <v>21</v>
      </c>
      <c r="I345" s="48"/>
      <c r="J345" s="37"/>
      <c r="K345" s="37"/>
      <c r="L345" s="37"/>
      <c r="M345" s="37"/>
      <c r="N345" s="49">
        <f>SUM(I345:M345)</f>
        <v>0</v>
      </c>
      <c r="O345" s="43"/>
      <c r="P345" s="31"/>
      <c r="Q345" s="32"/>
      <c r="R345" s="32"/>
      <c r="S345" s="32"/>
      <c r="T345" s="32"/>
      <c r="U345" s="32"/>
      <c r="V345" s="32"/>
      <c r="W345" s="32"/>
      <c r="X345" s="32"/>
      <c r="Y345" s="26">
        <f t="shared" si="18"/>
        <v>0</v>
      </c>
      <c r="Z345" s="23">
        <f t="shared" si="19"/>
        <v>0</v>
      </c>
    </row>
    <row r="346" spans="1:26" ht="15.6" x14ac:dyDescent="0.3">
      <c r="A346" s="94" t="s">
        <v>995</v>
      </c>
      <c r="B346" s="16">
        <v>2</v>
      </c>
      <c r="C346" s="14" t="s">
        <v>378</v>
      </c>
      <c r="D346" s="15" t="s">
        <v>763</v>
      </c>
      <c r="E346" s="11" t="s">
        <v>379</v>
      </c>
      <c r="F346" s="14" t="s">
        <v>45</v>
      </c>
      <c r="G346" s="17" t="s">
        <v>18</v>
      </c>
      <c r="H346" s="40" t="s">
        <v>784</v>
      </c>
      <c r="I346" s="48"/>
      <c r="J346" s="37"/>
      <c r="K346" s="37"/>
      <c r="L346" s="37"/>
      <c r="M346" s="37"/>
      <c r="N346" s="49">
        <f>SUM(I346:L346)</f>
        <v>0</v>
      </c>
      <c r="O346" s="43"/>
      <c r="P346" s="31"/>
      <c r="Q346" s="32"/>
      <c r="R346" s="32"/>
      <c r="S346" s="32"/>
      <c r="T346" s="32"/>
      <c r="U346" s="32"/>
      <c r="V346" s="32"/>
      <c r="W346" s="32"/>
      <c r="X346" s="32"/>
      <c r="Y346" s="26">
        <f t="shared" si="18"/>
        <v>0</v>
      </c>
      <c r="Z346" s="23">
        <f t="shared" si="19"/>
        <v>0</v>
      </c>
    </row>
    <row r="347" spans="1:26" ht="15.6" x14ac:dyDescent="0.3">
      <c r="A347" s="94" t="s">
        <v>995</v>
      </c>
      <c r="B347" s="16">
        <v>5</v>
      </c>
      <c r="C347" s="14" t="s">
        <v>589</v>
      </c>
      <c r="D347" s="15" t="s">
        <v>763</v>
      </c>
      <c r="E347" s="11" t="s">
        <v>590</v>
      </c>
      <c r="F347" s="14" t="s">
        <v>591</v>
      </c>
      <c r="G347" s="17" t="s">
        <v>25</v>
      </c>
      <c r="H347" s="40" t="s">
        <v>784</v>
      </c>
      <c r="I347" s="48"/>
      <c r="J347" s="37"/>
      <c r="K347" s="37"/>
      <c r="L347" s="37"/>
      <c r="M347" s="37"/>
      <c r="N347" s="49">
        <f t="shared" ref="N347:N352" si="20">SUM(I347:M347)</f>
        <v>0</v>
      </c>
      <c r="O347" s="43"/>
      <c r="P347" s="31"/>
      <c r="Q347" s="31"/>
      <c r="R347" s="31"/>
      <c r="S347" s="31"/>
      <c r="T347" s="31"/>
      <c r="U347" s="32"/>
      <c r="V347" s="32"/>
      <c r="W347" s="32"/>
      <c r="X347" s="32"/>
      <c r="Y347" s="26">
        <f t="shared" si="18"/>
        <v>0</v>
      </c>
      <c r="Z347" s="23">
        <f t="shared" si="19"/>
        <v>0</v>
      </c>
    </row>
    <row r="348" spans="1:26" ht="15.6" x14ac:dyDescent="0.3">
      <c r="A348" s="94" t="s">
        <v>995</v>
      </c>
      <c r="B348" s="16">
        <v>2</v>
      </c>
      <c r="C348" s="14" t="s">
        <v>388</v>
      </c>
      <c r="D348" s="15" t="s">
        <v>710</v>
      </c>
      <c r="E348" s="11" t="s">
        <v>51</v>
      </c>
      <c r="F348" s="14" t="s">
        <v>66</v>
      </c>
      <c r="G348" s="17" t="s">
        <v>18</v>
      </c>
      <c r="H348" s="40" t="s">
        <v>21</v>
      </c>
      <c r="I348" s="48"/>
      <c r="J348" s="37"/>
      <c r="K348" s="37"/>
      <c r="L348" s="37"/>
      <c r="M348" s="37"/>
      <c r="N348" s="49">
        <f t="shared" si="20"/>
        <v>0</v>
      </c>
      <c r="O348" s="43"/>
      <c r="P348" s="31"/>
      <c r="Q348" s="32"/>
      <c r="R348" s="32"/>
      <c r="S348" s="32"/>
      <c r="T348" s="32"/>
      <c r="U348" s="32"/>
      <c r="V348" s="32"/>
      <c r="W348" s="32"/>
      <c r="X348" s="32"/>
      <c r="Y348" s="26">
        <f t="shared" si="18"/>
        <v>0</v>
      </c>
      <c r="Z348" s="23">
        <f t="shared" si="19"/>
        <v>0</v>
      </c>
    </row>
    <row r="349" spans="1:26" ht="15.6" x14ac:dyDescent="0.3">
      <c r="A349" s="94" t="s">
        <v>995</v>
      </c>
      <c r="B349" s="16">
        <v>5</v>
      </c>
      <c r="C349" s="14" t="s">
        <v>593</v>
      </c>
      <c r="D349" s="15" t="s">
        <v>764</v>
      </c>
      <c r="E349" s="11" t="s">
        <v>163</v>
      </c>
      <c r="F349" s="14" t="s">
        <v>48</v>
      </c>
      <c r="G349" s="17" t="s">
        <v>270</v>
      </c>
      <c r="H349" s="40" t="s">
        <v>21</v>
      </c>
      <c r="I349" s="48"/>
      <c r="J349" s="37"/>
      <c r="K349" s="37"/>
      <c r="L349" s="37"/>
      <c r="M349" s="37"/>
      <c r="N349" s="49">
        <f t="shared" si="20"/>
        <v>0</v>
      </c>
      <c r="O349" s="43"/>
      <c r="P349" s="31"/>
      <c r="Q349" s="31"/>
      <c r="R349" s="31"/>
      <c r="S349" s="31"/>
      <c r="T349" s="32"/>
      <c r="U349" s="32"/>
      <c r="V349" s="32"/>
      <c r="W349" s="32"/>
      <c r="X349" s="32"/>
      <c r="Y349" s="26">
        <f t="shared" si="18"/>
        <v>0</v>
      </c>
      <c r="Z349" s="23">
        <f t="shared" si="19"/>
        <v>0</v>
      </c>
    </row>
    <row r="350" spans="1:26" ht="15.6" x14ac:dyDescent="0.3">
      <c r="A350" s="94" t="s">
        <v>995</v>
      </c>
      <c r="B350" s="16">
        <v>1</v>
      </c>
      <c r="C350" s="14" t="s">
        <v>380</v>
      </c>
      <c r="D350" s="15" t="s">
        <v>765</v>
      </c>
      <c r="E350" s="11" t="s">
        <v>381</v>
      </c>
      <c r="F350" s="14" t="s">
        <v>32</v>
      </c>
      <c r="G350" s="17" t="s">
        <v>18</v>
      </c>
      <c r="H350" s="41" t="s">
        <v>21</v>
      </c>
      <c r="I350" s="48"/>
      <c r="J350" s="37"/>
      <c r="K350" s="37"/>
      <c r="L350" s="37"/>
      <c r="M350" s="37"/>
      <c r="N350" s="49">
        <f t="shared" si="20"/>
        <v>0</v>
      </c>
      <c r="O350" s="43"/>
      <c r="P350" s="31"/>
      <c r="Q350" s="32"/>
      <c r="R350" s="32"/>
      <c r="S350" s="32"/>
      <c r="T350" s="32"/>
      <c r="U350" s="32"/>
      <c r="V350" s="32"/>
      <c r="W350" s="32"/>
      <c r="X350" s="32"/>
      <c r="Y350" s="26">
        <f t="shared" si="18"/>
        <v>0</v>
      </c>
      <c r="Z350" s="23">
        <f t="shared" si="19"/>
        <v>0</v>
      </c>
    </row>
    <row r="351" spans="1:26" ht="15.6" x14ac:dyDescent="0.3">
      <c r="A351" s="94" t="s">
        <v>995</v>
      </c>
      <c r="B351" s="16">
        <v>4</v>
      </c>
      <c r="C351" s="14" t="s">
        <v>469</v>
      </c>
      <c r="D351" s="15" t="s">
        <v>766</v>
      </c>
      <c r="E351" s="11" t="s">
        <v>470</v>
      </c>
      <c r="F351" s="14" t="s">
        <v>54</v>
      </c>
      <c r="G351" s="17" t="s">
        <v>25</v>
      </c>
      <c r="H351" s="40" t="s">
        <v>21</v>
      </c>
      <c r="I351" s="48"/>
      <c r="J351" s="37"/>
      <c r="K351" s="37"/>
      <c r="L351" s="37"/>
      <c r="M351" s="37"/>
      <c r="N351" s="49">
        <f t="shared" si="20"/>
        <v>0</v>
      </c>
      <c r="O351" s="43"/>
      <c r="P351" s="31"/>
      <c r="Q351" s="32"/>
      <c r="R351" s="32"/>
      <c r="S351" s="32"/>
      <c r="T351" s="32"/>
      <c r="U351" s="32"/>
      <c r="V351" s="32"/>
      <c r="W351" s="32"/>
      <c r="X351" s="32"/>
      <c r="Y351" s="26">
        <f t="shared" si="18"/>
        <v>0</v>
      </c>
      <c r="Z351" s="23">
        <f t="shared" si="19"/>
        <v>0</v>
      </c>
    </row>
    <row r="352" spans="1:26" ht="15.6" x14ac:dyDescent="0.3">
      <c r="A352" s="94" t="s">
        <v>995</v>
      </c>
      <c r="B352" s="16">
        <v>4</v>
      </c>
      <c r="C352" s="14" t="s">
        <v>471</v>
      </c>
      <c r="D352" s="15" t="s">
        <v>767</v>
      </c>
      <c r="E352" s="11" t="s">
        <v>16</v>
      </c>
      <c r="F352" s="14" t="s">
        <v>54</v>
      </c>
      <c r="G352" s="17" t="s">
        <v>25</v>
      </c>
      <c r="H352" s="40" t="s">
        <v>21</v>
      </c>
      <c r="I352" s="48"/>
      <c r="J352" s="37"/>
      <c r="K352" s="37"/>
      <c r="L352" s="37"/>
      <c r="M352" s="37"/>
      <c r="N352" s="49">
        <f t="shared" si="20"/>
        <v>0</v>
      </c>
      <c r="O352" s="43"/>
      <c r="P352" s="31"/>
      <c r="Q352" s="31"/>
      <c r="R352" s="31"/>
      <c r="S352" s="31"/>
      <c r="T352" s="31"/>
      <c r="U352" s="31"/>
      <c r="V352" s="32"/>
      <c r="W352" s="32"/>
      <c r="X352" s="32"/>
      <c r="Y352" s="26">
        <f t="shared" si="18"/>
        <v>0</v>
      </c>
      <c r="Z352" s="23">
        <f t="shared" si="19"/>
        <v>0</v>
      </c>
    </row>
    <row r="353" spans="1:26" ht="15.6" x14ac:dyDescent="0.3">
      <c r="A353" s="94" t="s">
        <v>995</v>
      </c>
      <c r="B353" s="16">
        <v>5</v>
      </c>
      <c r="C353" s="14" t="s">
        <v>594</v>
      </c>
      <c r="D353" s="15" t="s">
        <v>768</v>
      </c>
      <c r="E353" s="11" t="s">
        <v>96</v>
      </c>
      <c r="F353" s="14" t="s">
        <v>176</v>
      </c>
      <c r="G353" s="17" t="s">
        <v>25</v>
      </c>
      <c r="H353" s="40" t="s">
        <v>783</v>
      </c>
      <c r="I353" s="48"/>
      <c r="J353" s="37"/>
      <c r="K353" s="37"/>
      <c r="L353" s="37"/>
      <c r="M353" s="37"/>
      <c r="N353" s="49">
        <f>SUM(I353:L353)</f>
        <v>0</v>
      </c>
      <c r="O353" s="43"/>
      <c r="P353" s="31"/>
      <c r="Q353" s="32"/>
      <c r="R353" s="32"/>
      <c r="S353" s="32"/>
      <c r="T353" s="32"/>
      <c r="U353" s="32"/>
      <c r="V353" s="32"/>
      <c r="W353" s="32"/>
      <c r="X353" s="32"/>
      <c r="Y353" s="26">
        <f t="shared" si="18"/>
        <v>0</v>
      </c>
      <c r="Z353" s="23">
        <f t="shared" si="19"/>
        <v>0</v>
      </c>
    </row>
    <row r="354" spans="1:26" ht="15.6" x14ac:dyDescent="0.3">
      <c r="A354" s="94" t="s">
        <v>995</v>
      </c>
      <c r="B354" s="16">
        <v>5</v>
      </c>
      <c r="C354" s="14" t="s">
        <v>595</v>
      </c>
      <c r="D354" s="15" t="s">
        <v>769</v>
      </c>
      <c r="E354" s="11" t="s">
        <v>14</v>
      </c>
      <c r="F354" s="14" t="s">
        <v>596</v>
      </c>
      <c r="G354" s="17" t="s">
        <v>25</v>
      </c>
      <c r="H354" s="40" t="s">
        <v>21</v>
      </c>
      <c r="I354" s="48"/>
      <c r="J354" s="37"/>
      <c r="K354" s="37"/>
      <c r="L354" s="37"/>
      <c r="M354" s="37"/>
      <c r="N354" s="49">
        <f t="shared" ref="N354:N360" si="21">SUM(I354:M354)</f>
        <v>0</v>
      </c>
      <c r="O354" s="43"/>
      <c r="P354" s="31"/>
      <c r="Q354" s="32"/>
      <c r="R354" s="32"/>
      <c r="S354" s="32"/>
      <c r="T354" s="32"/>
      <c r="U354" s="32"/>
      <c r="V354" s="32"/>
      <c r="W354" s="32"/>
      <c r="X354" s="32"/>
      <c r="Y354" s="26">
        <f t="shared" si="18"/>
        <v>0</v>
      </c>
      <c r="Z354" s="23">
        <f t="shared" si="19"/>
        <v>0</v>
      </c>
    </row>
    <row r="355" spans="1:26" ht="15.6" x14ac:dyDescent="0.3">
      <c r="A355" s="94" t="s">
        <v>995</v>
      </c>
      <c r="B355" s="16">
        <v>5</v>
      </c>
      <c r="C355" s="14" t="s">
        <v>599</v>
      </c>
      <c r="D355" s="15" t="s">
        <v>770</v>
      </c>
      <c r="E355" s="11" t="s">
        <v>89</v>
      </c>
      <c r="F355" s="14" t="s">
        <v>48</v>
      </c>
      <c r="G355" s="17" t="s">
        <v>270</v>
      </c>
      <c r="H355" s="40" t="s">
        <v>21</v>
      </c>
      <c r="I355" s="48"/>
      <c r="J355" s="37"/>
      <c r="K355" s="37"/>
      <c r="L355" s="37"/>
      <c r="M355" s="37"/>
      <c r="N355" s="49">
        <f t="shared" si="21"/>
        <v>0</v>
      </c>
      <c r="O355" s="43"/>
      <c r="P355" s="31"/>
      <c r="Q355" s="32"/>
      <c r="R355" s="32"/>
      <c r="S355" s="32"/>
      <c r="T355" s="32"/>
      <c r="U355" s="32"/>
      <c r="V355" s="32"/>
      <c r="W355" s="32"/>
      <c r="X355" s="32"/>
      <c r="Y355" s="26">
        <f t="shared" si="18"/>
        <v>0</v>
      </c>
      <c r="Z355" s="23">
        <f t="shared" si="19"/>
        <v>0</v>
      </c>
    </row>
    <row r="356" spans="1:26" ht="15.6" x14ac:dyDescent="0.3">
      <c r="A356" s="94" t="s">
        <v>995</v>
      </c>
      <c r="B356" s="16">
        <v>4</v>
      </c>
      <c r="C356" s="14" t="s">
        <v>479</v>
      </c>
      <c r="D356" s="15" t="s">
        <v>771</v>
      </c>
      <c r="E356" s="11" t="s">
        <v>480</v>
      </c>
      <c r="F356" s="14" t="s">
        <v>29</v>
      </c>
      <c r="G356" s="17" t="s">
        <v>25</v>
      </c>
      <c r="H356" s="40" t="s">
        <v>21</v>
      </c>
      <c r="I356" s="48"/>
      <c r="J356" s="37"/>
      <c r="K356" s="37"/>
      <c r="L356" s="37"/>
      <c r="M356" s="37"/>
      <c r="N356" s="49">
        <f t="shared" si="21"/>
        <v>0</v>
      </c>
      <c r="O356" s="43"/>
      <c r="P356" s="31"/>
      <c r="Q356" s="32"/>
      <c r="R356" s="32"/>
      <c r="S356" s="32"/>
      <c r="T356" s="32"/>
      <c r="U356" s="32"/>
      <c r="V356" s="32"/>
      <c r="W356" s="32"/>
      <c r="X356" s="32"/>
      <c r="Y356" s="26">
        <f t="shared" si="18"/>
        <v>0</v>
      </c>
      <c r="Z356" s="23">
        <f t="shared" si="19"/>
        <v>0</v>
      </c>
    </row>
    <row r="357" spans="1:26" ht="15.6" x14ac:dyDescent="0.3">
      <c r="A357" s="94" t="s">
        <v>995</v>
      </c>
      <c r="B357" s="16">
        <v>3</v>
      </c>
      <c r="C357" s="14" t="s">
        <v>490</v>
      </c>
      <c r="D357" s="15" t="s">
        <v>772</v>
      </c>
      <c r="E357" s="11" t="s">
        <v>125</v>
      </c>
      <c r="F357" s="14" t="s">
        <v>48</v>
      </c>
      <c r="G357" s="17" t="s">
        <v>25</v>
      </c>
      <c r="H357" s="40" t="s">
        <v>21</v>
      </c>
      <c r="I357" s="48"/>
      <c r="J357" s="37"/>
      <c r="K357" s="37"/>
      <c r="L357" s="37"/>
      <c r="M357" s="37"/>
      <c r="N357" s="49">
        <f t="shared" si="21"/>
        <v>0</v>
      </c>
      <c r="O357" s="43"/>
      <c r="P357" s="31"/>
      <c r="Q357" s="32"/>
      <c r="R357" s="32"/>
      <c r="S357" s="32"/>
      <c r="T357" s="32"/>
      <c r="U357" s="32"/>
      <c r="V357" s="32"/>
      <c r="W357" s="32"/>
      <c r="X357" s="32"/>
      <c r="Y357" s="26">
        <f t="shared" si="18"/>
        <v>0</v>
      </c>
      <c r="Z357" s="23">
        <f t="shared" si="19"/>
        <v>0</v>
      </c>
    </row>
    <row r="358" spans="1:26" ht="15.6" x14ac:dyDescent="0.3">
      <c r="A358" s="94" t="s">
        <v>995</v>
      </c>
      <c r="B358" s="16">
        <v>3</v>
      </c>
      <c r="C358" s="14" t="s">
        <v>491</v>
      </c>
      <c r="D358" s="15" t="s">
        <v>650</v>
      </c>
      <c r="E358" s="11" t="s">
        <v>31</v>
      </c>
      <c r="F358" s="14" t="s">
        <v>492</v>
      </c>
      <c r="G358" s="17" t="s">
        <v>25</v>
      </c>
      <c r="H358" s="40" t="s">
        <v>784</v>
      </c>
      <c r="I358" s="48"/>
      <c r="J358" s="37"/>
      <c r="K358" s="37"/>
      <c r="L358" s="37"/>
      <c r="M358" s="37"/>
      <c r="N358" s="49">
        <f t="shared" si="21"/>
        <v>0</v>
      </c>
      <c r="O358" s="43"/>
      <c r="P358" s="31"/>
      <c r="Q358" s="31"/>
      <c r="R358" s="31"/>
      <c r="S358" s="31"/>
      <c r="T358" s="32"/>
      <c r="U358" s="32"/>
      <c r="V358" s="32"/>
      <c r="W358" s="32"/>
      <c r="X358" s="32"/>
      <c r="Y358" s="26">
        <f t="shared" si="18"/>
        <v>0</v>
      </c>
      <c r="Z358" s="23">
        <f t="shared" si="19"/>
        <v>0</v>
      </c>
    </row>
    <row r="359" spans="1:26" ht="15.6" x14ac:dyDescent="0.3">
      <c r="A359" s="94" t="s">
        <v>995</v>
      </c>
      <c r="B359" s="16">
        <v>5</v>
      </c>
      <c r="C359" s="14" t="s">
        <v>600</v>
      </c>
      <c r="D359" s="15" t="s">
        <v>773</v>
      </c>
      <c r="E359" s="11" t="s">
        <v>56</v>
      </c>
      <c r="F359" s="14" t="s">
        <v>29</v>
      </c>
      <c r="G359" s="17" t="s">
        <v>270</v>
      </c>
      <c r="H359" s="40" t="s">
        <v>784</v>
      </c>
      <c r="I359" s="52"/>
      <c r="J359" s="28"/>
      <c r="K359" s="28"/>
      <c r="L359" s="28"/>
      <c r="M359" s="28"/>
      <c r="N359" s="49">
        <f t="shared" si="21"/>
        <v>0</v>
      </c>
      <c r="O359" s="43"/>
      <c r="P359" s="31"/>
      <c r="Q359" s="32"/>
      <c r="R359" s="32"/>
      <c r="S359" s="32"/>
      <c r="T359" s="32"/>
      <c r="U359" s="32"/>
      <c r="V359" s="32"/>
      <c r="W359" s="32"/>
      <c r="X359" s="32"/>
      <c r="Y359" s="26">
        <f t="shared" si="18"/>
        <v>0</v>
      </c>
      <c r="Z359" s="23">
        <f t="shared" si="19"/>
        <v>0</v>
      </c>
    </row>
    <row r="360" spans="1:26" ht="15.6" x14ac:dyDescent="0.3">
      <c r="A360" s="94" t="s">
        <v>995</v>
      </c>
      <c r="B360" s="16">
        <v>5</v>
      </c>
      <c r="C360" s="14" t="s">
        <v>601</v>
      </c>
      <c r="D360" s="15" t="s">
        <v>701</v>
      </c>
      <c r="E360" s="11" t="s">
        <v>60</v>
      </c>
      <c r="F360" s="14" t="s">
        <v>48</v>
      </c>
      <c r="G360" s="17" t="s">
        <v>270</v>
      </c>
      <c r="H360" s="40" t="s">
        <v>21</v>
      </c>
      <c r="I360" s="52"/>
      <c r="J360" s="28"/>
      <c r="K360" s="28"/>
      <c r="L360" s="28"/>
      <c r="M360" s="28"/>
      <c r="N360" s="49">
        <f t="shared" si="21"/>
        <v>0</v>
      </c>
      <c r="O360" s="43"/>
      <c r="P360" s="31"/>
      <c r="Q360" s="32"/>
      <c r="R360" s="32"/>
      <c r="S360" s="32"/>
      <c r="T360" s="32"/>
      <c r="U360" s="32"/>
      <c r="V360" s="32"/>
      <c r="W360" s="32"/>
      <c r="X360" s="32"/>
      <c r="Y360" s="26">
        <f t="shared" si="18"/>
        <v>0</v>
      </c>
      <c r="Z360" s="23">
        <f t="shared" si="19"/>
        <v>0</v>
      </c>
    </row>
    <row r="361" spans="1:26" ht="15.6" x14ac:dyDescent="0.3">
      <c r="A361" s="94" t="s">
        <v>995</v>
      </c>
      <c r="B361" s="16">
        <v>3</v>
      </c>
      <c r="C361" s="14" t="s">
        <v>495</v>
      </c>
      <c r="D361" s="15" t="s">
        <v>774</v>
      </c>
      <c r="E361" s="11" t="s">
        <v>60</v>
      </c>
      <c r="F361" s="14" t="s">
        <v>15</v>
      </c>
      <c r="G361" s="17" t="s">
        <v>25</v>
      </c>
      <c r="H361" s="40" t="s">
        <v>21</v>
      </c>
      <c r="I361" s="50"/>
      <c r="J361" s="38"/>
      <c r="K361" s="38"/>
      <c r="L361" s="38"/>
      <c r="M361" s="38"/>
      <c r="N361" s="51">
        <f>SUM(I361:L361)</f>
        <v>0</v>
      </c>
      <c r="O361" s="43"/>
      <c r="P361" s="31"/>
      <c r="Q361" s="32"/>
      <c r="R361" s="32"/>
      <c r="S361" s="32"/>
      <c r="T361" s="32"/>
      <c r="U361" s="32"/>
      <c r="V361" s="32"/>
      <c r="W361" s="32"/>
      <c r="X361" s="32"/>
      <c r="Y361" s="26">
        <f t="shared" si="18"/>
        <v>0</v>
      </c>
      <c r="Z361" s="23">
        <f t="shared" si="19"/>
        <v>0</v>
      </c>
    </row>
    <row r="362" spans="1:26" ht="15.6" x14ac:dyDescent="0.3">
      <c r="A362" s="94" t="s">
        <v>995</v>
      </c>
      <c r="B362" s="16">
        <v>2</v>
      </c>
      <c r="C362" s="14" t="s">
        <v>409</v>
      </c>
      <c r="D362" s="15" t="s">
        <v>625</v>
      </c>
      <c r="E362" s="11" t="s">
        <v>70</v>
      </c>
      <c r="F362" s="14" t="s">
        <v>66</v>
      </c>
      <c r="G362" s="17" t="s">
        <v>18</v>
      </c>
      <c r="H362" s="40" t="s">
        <v>21</v>
      </c>
      <c r="I362" s="50"/>
      <c r="J362" s="38"/>
      <c r="K362" s="38"/>
      <c r="L362" s="38"/>
      <c r="M362" s="38"/>
      <c r="N362" s="51">
        <f>SUM(I362:M362)</f>
        <v>0</v>
      </c>
      <c r="O362" s="43"/>
      <c r="P362" s="31"/>
      <c r="Q362" s="31"/>
      <c r="R362" s="31"/>
      <c r="S362" s="31"/>
      <c r="T362" s="31"/>
      <c r="U362" s="31"/>
      <c r="V362" s="32"/>
      <c r="W362" s="32"/>
      <c r="X362" s="32"/>
      <c r="Y362" s="26">
        <f t="shared" si="18"/>
        <v>0</v>
      </c>
      <c r="Z362" s="23">
        <f t="shared" si="19"/>
        <v>0</v>
      </c>
    </row>
    <row r="363" spans="1:26" ht="15.6" x14ac:dyDescent="0.3">
      <c r="A363" s="94" t="s">
        <v>995</v>
      </c>
      <c r="B363" s="16">
        <v>1</v>
      </c>
      <c r="C363" s="14" t="s">
        <v>396</v>
      </c>
      <c r="D363" s="15" t="s">
        <v>775</v>
      </c>
      <c r="E363" s="11" t="s">
        <v>56</v>
      </c>
      <c r="F363" s="14" t="s">
        <v>26</v>
      </c>
      <c r="G363" s="17" t="s">
        <v>44</v>
      </c>
      <c r="H363" s="40" t="s">
        <v>783</v>
      </c>
      <c r="I363" s="50"/>
      <c r="J363" s="38"/>
      <c r="K363" s="38"/>
      <c r="L363" s="38"/>
      <c r="M363" s="38"/>
      <c r="N363" s="51">
        <f>SUM(I363:M363)</f>
        <v>0</v>
      </c>
      <c r="O363" s="43"/>
      <c r="P363" s="31"/>
      <c r="Q363" s="32"/>
      <c r="R363" s="32"/>
      <c r="S363" s="32"/>
      <c r="T363" s="32"/>
      <c r="U363" s="32"/>
      <c r="V363" s="32"/>
      <c r="W363" s="32"/>
      <c r="X363" s="32"/>
      <c r="Y363" s="26">
        <f t="shared" si="18"/>
        <v>0</v>
      </c>
      <c r="Z363" s="23">
        <f t="shared" si="19"/>
        <v>0</v>
      </c>
    </row>
    <row r="364" spans="1:26" ht="15.6" x14ac:dyDescent="0.3">
      <c r="A364" s="94" t="s">
        <v>995</v>
      </c>
      <c r="B364" s="16">
        <v>1</v>
      </c>
      <c r="C364" s="14" t="s">
        <v>397</v>
      </c>
      <c r="D364" s="15" t="s">
        <v>776</v>
      </c>
      <c r="E364" s="11" t="s">
        <v>400</v>
      </c>
      <c r="F364" s="14" t="s">
        <v>403</v>
      </c>
      <c r="G364" s="17" t="s">
        <v>18</v>
      </c>
      <c r="H364" s="40" t="s">
        <v>783</v>
      </c>
      <c r="I364" s="50"/>
      <c r="J364" s="38"/>
      <c r="K364" s="38"/>
      <c r="L364" s="38"/>
      <c r="M364" s="38"/>
      <c r="N364" s="51">
        <f>SUM(I364:L364)</f>
        <v>0</v>
      </c>
      <c r="O364" s="43"/>
      <c r="P364" s="31"/>
      <c r="Q364" s="32"/>
      <c r="R364" s="32"/>
      <c r="S364" s="32"/>
      <c r="T364" s="32"/>
      <c r="U364" s="32"/>
      <c r="V364" s="32"/>
      <c r="W364" s="32"/>
      <c r="X364" s="32"/>
      <c r="Y364" s="26">
        <f t="shared" si="18"/>
        <v>0</v>
      </c>
      <c r="Z364" s="23">
        <f t="shared" si="19"/>
        <v>0</v>
      </c>
    </row>
    <row r="365" spans="1:26" ht="15.6" x14ac:dyDescent="0.3">
      <c r="A365" s="94" t="s">
        <v>995</v>
      </c>
      <c r="B365" s="16">
        <v>3</v>
      </c>
      <c r="C365" s="14" t="s">
        <v>498</v>
      </c>
      <c r="D365" s="15" t="s">
        <v>690</v>
      </c>
      <c r="E365" s="11" t="s">
        <v>408</v>
      </c>
      <c r="F365" s="14" t="s">
        <v>48</v>
      </c>
      <c r="G365" s="17" t="s">
        <v>25</v>
      </c>
      <c r="H365" s="40" t="s">
        <v>21</v>
      </c>
      <c r="I365" s="50"/>
      <c r="J365" s="38"/>
      <c r="K365" s="38"/>
      <c r="L365" s="38"/>
      <c r="M365" s="38"/>
      <c r="N365" s="51">
        <f>SUM(I365:M365)</f>
        <v>0</v>
      </c>
      <c r="O365" s="43"/>
      <c r="P365" s="31"/>
      <c r="Q365" s="32"/>
      <c r="R365" s="32"/>
      <c r="S365" s="32"/>
      <c r="T365" s="32"/>
      <c r="U365" s="32"/>
      <c r="V365" s="32"/>
      <c r="W365" s="32"/>
      <c r="X365" s="32"/>
      <c r="Y365" s="26">
        <f t="shared" si="18"/>
        <v>0</v>
      </c>
      <c r="Z365" s="23">
        <f t="shared" si="19"/>
        <v>0</v>
      </c>
    </row>
    <row r="366" spans="1:26" ht="15.6" x14ac:dyDescent="0.3">
      <c r="A366" s="94" t="s">
        <v>995</v>
      </c>
      <c r="B366" s="16">
        <v>5</v>
      </c>
      <c r="C366" s="14" t="s">
        <v>602</v>
      </c>
      <c r="D366" s="15" t="s">
        <v>777</v>
      </c>
      <c r="E366" s="11" t="s">
        <v>603</v>
      </c>
      <c r="F366" s="14" t="s">
        <v>512</v>
      </c>
      <c r="G366" s="17" t="s">
        <v>270</v>
      </c>
      <c r="H366" s="40" t="s">
        <v>783</v>
      </c>
      <c r="I366" s="53"/>
      <c r="J366" s="29"/>
      <c r="K366" s="29"/>
      <c r="L366" s="29"/>
      <c r="M366" s="29"/>
      <c r="N366" s="51">
        <f>SUM(I366:M366)</f>
        <v>0</v>
      </c>
      <c r="O366" s="43"/>
      <c r="P366" s="31"/>
      <c r="Q366" s="32"/>
      <c r="R366" s="32"/>
      <c r="S366" s="32"/>
      <c r="T366" s="32"/>
      <c r="U366" s="32"/>
      <c r="V366" s="32"/>
      <c r="W366" s="32"/>
      <c r="X366" s="32"/>
      <c r="Y366" s="26">
        <f t="shared" si="18"/>
        <v>0</v>
      </c>
      <c r="Z366" s="23">
        <f t="shared" si="19"/>
        <v>0</v>
      </c>
    </row>
    <row r="367" spans="1:26" ht="15.6" x14ac:dyDescent="0.3">
      <c r="A367" s="94" t="s">
        <v>995</v>
      </c>
      <c r="B367" s="16">
        <v>2</v>
      </c>
      <c r="C367" s="14" t="s">
        <v>415</v>
      </c>
      <c r="D367" s="15" t="s">
        <v>778</v>
      </c>
      <c r="E367" s="11" t="s">
        <v>416</v>
      </c>
      <c r="F367" s="14" t="s">
        <v>227</v>
      </c>
      <c r="G367" s="17" t="s">
        <v>18</v>
      </c>
      <c r="H367" s="40" t="s">
        <v>21</v>
      </c>
      <c r="I367" s="50"/>
      <c r="J367" s="38"/>
      <c r="K367" s="38"/>
      <c r="L367" s="38"/>
      <c r="M367" s="38"/>
      <c r="N367" s="51">
        <f>SUM(I367:L367)</f>
        <v>0</v>
      </c>
      <c r="O367" s="43"/>
      <c r="P367" s="31"/>
      <c r="Q367" s="32"/>
      <c r="R367" s="32"/>
      <c r="S367" s="32"/>
      <c r="T367" s="32"/>
      <c r="U367" s="32"/>
      <c r="V367" s="32"/>
      <c r="W367" s="32"/>
      <c r="X367" s="32"/>
      <c r="Y367" s="26">
        <f t="shared" si="18"/>
        <v>0</v>
      </c>
      <c r="Z367" s="23">
        <f t="shared" si="19"/>
        <v>0</v>
      </c>
    </row>
    <row r="368" spans="1:26" ht="16.2" thickBot="1" x14ac:dyDescent="0.35">
      <c r="A368" s="94" t="s">
        <v>995</v>
      </c>
      <c r="B368" s="65">
        <v>1</v>
      </c>
      <c r="C368" s="66" t="s">
        <v>407</v>
      </c>
      <c r="D368" s="67" t="s">
        <v>779</v>
      </c>
      <c r="E368" s="68" t="s">
        <v>109</v>
      </c>
      <c r="F368" s="66" t="s">
        <v>26</v>
      </c>
      <c r="G368" s="69" t="s">
        <v>44</v>
      </c>
      <c r="H368" s="70" t="s">
        <v>784</v>
      </c>
      <c r="I368" s="54"/>
      <c r="J368" s="55"/>
      <c r="K368" s="55"/>
      <c r="L368" s="55"/>
      <c r="M368" s="55"/>
      <c r="N368" s="56">
        <f>SUM(I368:M368)</f>
        <v>0</v>
      </c>
      <c r="O368" s="71"/>
      <c r="P368" s="72"/>
      <c r="Q368" s="73"/>
      <c r="R368" s="73"/>
      <c r="S368" s="73"/>
      <c r="T368" s="73"/>
      <c r="U368" s="73"/>
      <c r="V368" s="73"/>
      <c r="W368" s="73"/>
      <c r="X368" s="73"/>
      <c r="Y368" s="74">
        <f t="shared" si="18"/>
        <v>0</v>
      </c>
      <c r="Z368" s="24">
        <f t="shared" si="19"/>
        <v>0</v>
      </c>
    </row>
    <row r="369" spans="3:26" ht="15.6" x14ac:dyDescent="0.3">
      <c r="C369" s="5"/>
      <c r="D369" s="6"/>
      <c r="E369" s="8"/>
      <c r="F369" s="5"/>
      <c r="G369" s="7"/>
      <c r="I369" s="7"/>
      <c r="J369" s="7"/>
      <c r="K369" s="7"/>
      <c r="L369" s="7"/>
      <c r="M369" s="7"/>
      <c r="N369" s="7"/>
      <c r="O369" s="9"/>
      <c r="P369" s="62"/>
      <c r="Q369" s="62"/>
      <c r="R369" s="62"/>
      <c r="S369" s="62"/>
      <c r="T369" s="62"/>
      <c r="U369" s="62"/>
      <c r="V369" s="62"/>
      <c r="W369" s="62"/>
      <c r="X369" s="62"/>
      <c r="Y369" s="9"/>
      <c r="Z369" s="9"/>
    </row>
    <row r="370" spans="3:26" ht="15.6" x14ac:dyDescent="0.3">
      <c r="C370" s="5"/>
      <c r="D370" s="6"/>
      <c r="E370" s="8"/>
      <c r="F370" s="5"/>
      <c r="G370" s="7"/>
      <c r="I370" s="7"/>
      <c r="J370" s="7"/>
      <c r="K370" s="7"/>
      <c r="L370" s="7"/>
      <c r="M370" s="7"/>
      <c r="N370" s="7"/>
      <c r="Y370" s="9"/>
      <c r="Z370" s="9"/>
    </row>
    <row r="371" spans="3:26" ht="15.6" x14ac:dyDescent="0.3">
      <c r="C371" s="5"/>
      <c r="D371" s="6"/>
      <c r="E371" s="8"/>
      <c r="F371" s="5"/>
      <c r="G371" s="7"/>
      <c r="I371" s="7"/>
      <c r="J371" s="7"/>
      <c r="K371" s="7"/>
      <c r="L371" s="7"/>
      <c r="M371" s="7"/>
      <c r="N371" s="7"/>
      <c r="Y371" s="9"/>
      <c r="Z371" s="9"/>
    </row>
    <row r="372" spans="3:26" ht="15.6" x14ac:dyDescent="0.3">
      <c r="C372" s="5"/>
      <c r="D372" s="6"/>
      <c r="E372" s="8"/>
      <c r="F372" s="5"/>
      <c r="G372" s="7"/>
    </row>
    <row r="373" spans="3:26" ht="15.6" x14ac:dyDescent="0.3">
      <c r="C373" s="5"/>
      <c r="D373" s="6"/>
      <c r="E373" s="8"/>
      <c r="F373" s="5"/>
      <c r="G373" s="7"/>
    </row>
    <row r="374" spans="3:26" ht="15.6" x14ac:dyDescent="0.3">
      <c r="C374" s="5"/>
      <c r="D374" s="6"/>
      <c r="E374" s="8"/>
      <c r="F374" s="5"/>
      <c r="G374" s="7"/>
    </row>
    <row r="375" spans="3:26" ht="15.6" x14ac:dyDescent="0.3">
      <c r="C375" s="5"/>
      <c r="D375" s="6"/>
      <c r="E375" s="8"/>
      <c r="F375" s="5"/>
      <c r="G375" s="7"/>
    </row>
    <row r="376" spans="3:26" ht="15.6" x14ac:dyDescent="0.3">
      <c r="C376" s="5"/>
      <c r="D376" s="6"/>
      <c r="E376" s="8"/>
      <c r="F376" s="5"/>
      <c r="G376" s="7"/>
    </row>
    <row r="377" spans="3:26" ht="15.6" x14ac:dyDescent="0.3">
      <c r="C377" s="5"/>
      <c r="D377" s="6"/>
      <c r="E377" s="8"/>
      <c r="F377" s="5"/>
      <c r="G377" s="7"/>
    </row>
    <row r="378" spans="3:26" ht="15.6" x14ac:dyDescent="0.3">
      <c r="C378" s="5"/>
      <c r="D378" s="6"/>
      <c r="E378" s="8"/>
      <c r="F378" s="5"/>
      <c r="G378" s="7"/>
    </row>
    <row r="379" spans="3:26" ht="15.6" x14ac:dyDescent="0.3">
      <c r="C379" s="5"/>
      <c r="D379" s="6"/>
      <c r="E379" s="8"/>
      <c r="F379" s="5"/>
      <c r="G379" s="7"/>
    </row>
    <row r="380" spans="3:26" ht="15.6" x14ac:dyDescent="0.3">
      <c r="C380" s="5"/>
      <c r="D380" s="6"/>
      <c r="E380" s="8"/>
      <c r="F380" s="5"/>
      <c r="G380" s="7"/>
    </row>
    <row r="381" spans="3:26" ht="15.6" x14ac:dyDescent="0.3">
      <c r="C381" s="5"/>
      <c r="D381" s="6"/>
      <c r="E381" s="8"/>
      <c r="F381" s="5"/>
      <c r="G381" s="7"/>
    </row>
    <row r="382" spans="3:26" ht="15.6" x14ac:dyDescent="0.3">
      <c r="C382" s="5"/>
      <c r="D382" s="6"/>
      <c r="E382" s="8"/>
      <c r="F382" s="5"/>
      <c r="G382" s="7"/>
    </row>
    <row r="383" spans="3:26" ht="15.6" x14ac:dyDescent="0.3">
      <c r="C383" s="5"/>
      <c r="D383" s="6"/>
      <c r="E383" s="8"/>
      <c r="F383" s="5"/>
      <c r="G383" s="7"/>
    </row>
    <row r="384" spans="3:26" ht="15.6" x14ac:dyDescent="0.3">
      <c r="C384" s="5"/>
      <c r="D384" s="6"/>
      <c r="E384" s="8"/>
      <c r="F384" s="5"/>
      <c r="G384" s="7"/>
    </row>
    <row r="385" spans="3:7" ht="15.6" x14ac:dyDescent="0.3">
      <c r="C385" s="5"/>
      <c r="D385" s="6"/>
      <c r="E385" s="8"/>
      <c r="F385" s="5"/>
      <c r="G385" s="7"/>
    </row>
    <row r="386" spans="3:7" ht="15.6" x14ac:dyDescent="0.3">
      <c r="C386" s="5"/>
      <c r="D386" s="6"/>
      <c r="E386" s="8"/>
      <c r="F386" s="5"/>
      <c r="G386" s="7"/>
    </row>
    <row r="387" spans="3:7" ht="15.6" x14ac:dyDescent="0.3">
      <c r="C387" s="5"/>
      <c r="D387" s="6"/>
      <c r="E387" s="8"/>
      <c r="F387" s="5"/>
      <c r="G387" s="7"/>
    </row>
    <row r="388" spans="3:7" ht="15.6" x14ac:dyDescent="0.3">
      <c r="C388" s="5"/>
      <c r="D388" s="6"/>
      <c r="E388" s="8"/>
      <c r="F388" s="5"/>
      <c r="G388" s="7"/>
    </row>
    <row r="389" spans="3:7" ht="15.6" x14ac:dyDescent="0.3">
      <c r="C389" s="5"/>
      <c r="D389" s="6"/>
      <c r="E389" s="8"/>
      <c r="F389" s="5"/>
      <c r="G389" s="7"/>
    </row>
    <row r="390" spans="3:7" ht="15.6" x14ac:dyDescent="0.3">
      <c r="C390" s="5"/>
      <c r="D390" s="6"/>
      <c r="E390" s="8"/>
      <c r="F390" s="5"/>
      <c r="G390" s="7"/>
    </row>
    <row r="391" spans="3:7" ht="15.6" x14ac:dyDescent="0.3">
      <c r="C391" s="5"/>
      <c r="D391" s="6"/>
      <c r="E391" s="8"/>
      <c r="F391" s="5"/>
      <c r="G391" s="7"/>
    </row>
    <row r="392" spans="3:7" ht="15.6" x14ac:dyDescent="0.3">
      <c r="C392" s="5"/>
      <c r="D392" s="6"/>
      <c r="E392" s="8"/>
      <c r="F392" s="5"/>
      <c r="G392" s="7"/>
    </row>
    <row r="393" spans="3:7" ht="15.6" x14ac:dyDescent="0.3">
      <c r="C393" s="5"/>
      <c r="D393" s="6"/>
      <c r="E393" s="8"/>
      <c r="F393" s="5"/>
      <c r="G393" s="7"/>
    </row>
    <row r="394" spans="3:7" ht="15.6" x14ac:dyDescent="0.3">
      <c r="C394" s="5"/>
      <c r="D394" s="6"/>
      <c r="E394" s="8"/>
      <c r="F394" s="5"/>
      <c r="G394" s="7"/>
    </row>
    <row r="395" spans="3:7" ht="15.6" x14ac:dyDescent="0.3">
      <c r="C395" s="5"/>
      <c r="D395" s="6"/>
      <c r="E395" s="8"/>
      <c r="F395" s="5"/>
      <c r="G395" s="7"/>
    </row>
    <row r="396" spans="3:7" ht="15.6" x14ac:dyDescent="0.3">
      <c r="C396" s="5"/>
      <c r="D396" s="6"/>
      <c r="E396" s="8"/>
      <c r="F396" s="5"/>
      <c r="G396" s="7"/>
    </row>
    <row r="397" spans="3:7" ht="15.6" x14ac:dyDescent="0.3">
      <c r="C397" s="5"/>
      <c r="D397" s="6"/>
      <c r="E397" s="8"/>
      <c r="F397" s="5"/>
      <c r="G397" s="7"/>
    </row>
    <row r="398" spans="3:7" ht="15.6" x14ac:dyDescent="0.3">
      <c r="C398" s="5"/>
      <c r="D398" s="6"/>
      <c r="E398" s="8"/>
      <c r="F398" s="5"/>
      <c r="G398" s="7"/>
    </row>
    <row r="399" spans="3:7" ht="15.6" x14ac:dyDescent="0.3">
      <c r="C399" s="5"/>
      <c r="D399" s="6"/>
      <c r="E399" s="8"/>
      <c r="F399" s="5"/>
      <c r="G399" s="7"/>
    </row>
    <row r="400" spans="3:7" ht="15.6" x14ac:dyDescent="0.3">
      <c r="C400" s="5"/>
      <c r="D400" s="6"/>
      <c r="E400" s="8"/>
      <c r="F400" s="5"/>
      <c r="G400" s="7"/>
    </row>
    <row r="401" spans="3:7" ht="15.6" x14ac:dyDescent="0.3">
      <c r="C401" s="5"/>
      <c r="D401" s="6"/>
      <c r="E401" s="8"/>
      <c r="F401" s="5"/>
      <c r="G401" s="7"/>
    </row>
    <row r="402" spans="3:7" ht="15.6" x14ac:dyDescent="0.3">
      <c r="C402" s="5"/>
      <c r="D402" s="6"/>
      <c r="E402" s="8"/>
      <c r="F402" s="5"/>
      <c r="G402" s="7"/>
    </row>
    <row r="403" spans="3:7" ht="15.6" x14ac:dyDescent="0.3">
      <c r="C403" s="5"/>
      <c r="D403" s="6"/>
      <c r="E403" s="8"/>
      <c r="F403" s="5"/>
      <c r="G403" s="7"/>
    </row>
    <row r="404" spans="3:7" ht="15.6" x14ac:dyDescent="0.3">
      <c r="C404" s="5"/>
      <c r="D404" s="6"/>
      <c r="E404" s="8"/>
      <c r="F404" s="5"/>
      <c r="G404" s="7"/>
    </row>
    <row r="405" spans="3:7" ht="15.6" x14ac:dyDescent="0.3">
      <c r="C405" s="5"/>
      <c r="D405" s="6"/>
      <c r="E405" s="8"/>
      <c r="F405" s="5"/>
      <c r="G405" s="7"/>
    </row>
    <row r="406" spans="3:7" ht="15.6" x14ac:dyDescent="0.3">
      <c r="C406" s="5"/>
      <c r="D406" s="6"/>
      <c r="E406" s="8"/>
      <c r="F406" s="5"/>
      <c r="G406" s="7"/>
    </row>
    <row r="407" spans="3:7" ht="15.6" x14ac:dyDescent="0.3">
      <c r="C407" s="5"/>
      <c r="D407" s="6"/>
      <c r="E407" s="8"/>
      <c r="F407" s="5"/>
      <c r="G407" s="7"/>
    </row>
    <row r="408" spans="3:7" ht="15.6" x14ac:dyDescent="0.3">
      <c r="C408" s="5"/>
      <c r="D408" s="6"/>
      <c r="E408" s="8"/>
      <c r="F408" s="5"/>
      <c r="G408" s="7"/>
    </row>
    <row r="409" spans="3:7" ht="15.6" x14ac:dyDescent="0.3">
      <c r="C409" s="5"/>
      <c r="D409" s="6"/>
      <c r="E409" s="8"/>
      <c r="F409" s="5"/>
      <c r="G409" s="7"/>
    </row>
    <row r="410" spans="3:7" ht="15.6" x14ac:dyDescent="0.3">
      <c r="C410" s="5"/>
      <c r="D410" s="6"/>
      <c r="E410" s="8"/>
      <c r="F410" s="5"/>
      <c r="G410" s="7"/>
    </row>
    <row r="411" spans="3:7" ht="15.6" x14ac:dyDescent="0.3">
      <c r="C411" s="5"/>
      <c r="D411" s="6"/>
      <c r="E411" s="8"/>
      <c r="F411" s="5"/>
      <c r="G411" s="7"/>
    </row>
    <row r="412" spans="3:7" ht="15.6" x14ac:dyDescent="0.3">
      <c r="C412" s="5"/>
      <c r="D412" s="6"/>
      <c r="E412" s="8"/>
      <c r="F412" s="5"/>
      <c r="G412" s="7"/>
    </row>
    <row r="413" spans="3:7" ht="15.6" x14ac:dyDescent="0.3">
      <c r="C413" s="5"/>
      <c r="D413" s="6"/>
      <c r="E413" s="8"/>
      <c r="F413" s="5"/>
      <c r="G413" s="7"/>
    </row>
    <row r="414" spans="3:7" ht="15.6" x14ac:dyDescent="0.3">
      <c r="C414" s="5"/>
      <c r="D414" s="6"/>
      <c r="E414" s="8"/>
      <c r="F414" s="5"/>
      <c r="G414" s="7"/>
    </row>
    <row r="415" spans="3:7" ht="15.6" x14ac:dyDescent="0.3">
      <c r="C415" s="5"/>
      <c r="D415" s="6"/>
      <c r="E415" s="8"/>
      <c r="F415" s="5"/>
      <c r="G415" s="7"/>
    </row>
    <row r="416" spans="3:7" ht="15.6" x14ac:dyDescent="0.3">
      <c r="C416" s="5"/>
      <c r="D416" s="6"/>
      <c r="E416" s="8"/>
      <c r="F416" s="5"/>
      <c r="G416" s="7"/>
    </row>
    <row r="417" spans="3:7" ht="15.6" x14ac:dyDescent="0.3">
      <c r="C417" s="5"/>
      <c r="D417" s="6"/>
      <c r="E417" s="8"/>
      <c r="F417" s="5"/>
      <c r="G417" s="7"/>
    </row>
    <row r="418" spans="3:7" ht="15.6" x14ac:dyDescent="0.3">
      <c r="C418" s="5"/>
      <c r="D418" s="6"/>
      <c r="E418" s="8"/>
      <c r="F418" s="5"/>
      <c r="G418" s="7"/>
    </row>
    <row r="419" spans="3:7" ht="15.6" x14ac:dyDescent="0.3">
      <c r="C419" s="5"/>
      <c r="D419" s="6"/>
      <c r="E419" s="8"/>
      <c r="F419" s="5"/>
      <c r="G419" s="7"/>
    </row>
    <row r="420" spans="3:7" ht="15.6" x14ac:dyDescent="0.3">
      <c r="C420" s="5"/>
      <c r="D420" s="6"/>
      <c r="E420" s="8"/>
      <c r="F420" s="5"/>
      <c r="G420" s="7"/>
    </row>
    <row r="421" spans="3:7" ht="15.6" x14ac:dyDescent="0.3">
      <c r="C421" s="5"/>
      <c r="D421" s="6"/>
      <c r="E421" s="8"/>
      <c r="F421" s="5"/>
      <c r="G421" s="7"/>
    </row>
    <row r="422" spans="3:7" ht="15.6" x14ac:dyDescent="0.3">
      <c r="C422" s="5"/>
      <c r="D422" s="6"/>
      <c r="E422" s="8"/>
      <c r="F422" s="5"/>
      <c r="G422" s="7"/>
    </row>
    <row r="423" spans="3:7" ht="15.6" x14ac:dyDescent="0.3">
      <c r="C423" s="5"/>
      <c r="D423" s="6"/>
      <c r="E423" s="8"/>
      <c r="F423" s="5"/>
      <c r="G423" s="7"/>
    </row>
    <row r="424" spans="3:7" ht="15.6" x14ac:dyDescent="0.3">
      <c r="C424" s="5"/>
      <c r="D424" s="6"/>
      <c r="E424" s="8"/>
      <c r="F424" s="5"/>
      <c r="G424" s="7"/>
    </row>
    <row r="425" spans="3:7" ht="15.6" x14ac:dyDescent="0.3">
      <c r="C425" s="5"/>
      <c r="D425" s="6"/>
      <c r="E425" s="8"/>
      <c r="F425" s="5"/>
      <c r="G425" s="7"/>
    </row>
    <row r="426" spans="3:7" ht="15.6" x14ac:dyDescent="0.3">
      <c r="C426" s="5"/>
      <c r="D426" s="6"/>
      <c r="E426" s="8"/>
      <c r="F426" s="5"/>
      <c r="G426" s="7"/>
    </row>
    <row r="427" spans="3:7" ht="15.6" x14ac:dyDescent="0.3">
      <c r="C427" s="5"/>
      <c r="D427" s="6"/>
      <c r="E427" s="8"/>
      <c r="F427" s="5"/>
      <c r="G427" s="7"/>
    </row>
    <row r="428" spans="3:7" ht="15.6" x14ac:dyDescent="0.3">
      <c r="C428" s="5"/>
      <c r="D428" s="6"/>
      <c r="E428" s="8"/>
      <c r="F428" s="5"/>
      <c r="G428" s="7"/>
    </row>
    <row r="429" spans="3:7" ht="15.6" x14ac:dyDescent="0.3">
      <c r="C429" s="5"/>
      <c r="D429" s="6"/>
      <c r="E429" s="8"/>
      <c r="F429" s="5"/>
      <c r="G429" s="7"/>
    </row>
    <row r="430" spans="3:7" ht="15.6" x14ac:dyDescent="0.3">
      <c r="C430" s="5"/>
      <c r="D430" s="6"/>
      <c r="E430" s="8"/>
      <c r="F430" s="5"/>
      <c r="G430" s="7"/>
    </row>
    <row r="431" spans="3:7" ht="15.6" x14ac:dyDescent="0.3">
      <c r="C431" s="5"/>
      <c r="D431" s="6"/>
      <c r="E431" s="8"/>
      <c r="F431" s="5"/>
      <c r="G431" s="7"/>
    </row>
    <row r="432" spans="3:7" ht="15.6" x14ac:dyDescent="0.3">
      <c r="C432" s="5"/>
      <c r="D432" s="6"/>
      <c r="E432" s="8"/>
      <c r="F432" s="5"/>
      <c r="G432" s="7"/>
    </row>
    <row r="433" spans="3:7" ht="15.6" x14ac:dyDescent="0.3">
      <c r="C433" s="5"/>
      <c r="D433" s="6"/>
      <c r="E433" s="8"/>
      <c r="F433" s="5"/>
      <c r="G433" s="7"/>
    </row>
    <row r="434" spans="3:7" ht="15.6" x14ac:dyDescent="0.3">
      <c r="C434" s="5"/>
      <c r="D434" s="6"/>
      <c r="E434" s="8"/>
      <c r="F434" s="5"/>
      <c r="G434" s="7"/>
    </row>
    <row r="435" spans="3:7" ht="15.6" x14ac:dyDescent="0.3">
      <c r="C435" s="5"/>
      <c r="D435" s="6"/>
      <c r="E435" s="8"/>
      <c r="F435" s="5"/>
      <c r="G435" s="7"/>
    </row>
    <row r="436" spans="3:7" ht="15.6" x14ac:dyDescent="0.3">
      <c r="C436" s="5"/>
      <c r="D436" s="6"/>
      <c r="E436" s="8"/>
      <c r="F436" s="5"/>
      <c r="G436" s="7"/>
    </row>
    <row r="437" spans="3:7" ht="15.6" x14ac:dyDescent="0.3">
      <c r="C437" s="5"/>
      <c r="D437" s="6"/>
      <c r="E437" s="8"/>
      <c r="F437" s="5"/>
      <c r="G437" s="7"/>
    </row>
    <row r="438" spans="3:7" ht="15.6" x14ac:dyDescent="0.3">
      <c r="C438" s="5"/>
      <c r="D438" s="6"/>
      <c r="E438" s="8"/>
      <c r="F438" s="5"/>
      <c r="G438" s="7"/>
    </row>
    <row r="439" spans="3:7" ht="15.6" x14ac:dyDescent="0.3">
      <c r="C439" s="5"/>
      <c r="D439" s="6"/>
      <c r="E439" s="8"/>
      <c r="F439" s="5"/>
      <c r="G439" s="7"/>
    </row>
    <row r="440" spans="3:7" ht="15.6" x14ac:dyDescent="0.3">
      <c r="C440" s="5"/>
      <c r="D440" s="6"/>
      <c r="E440" s="8"/>
      <c r="F440" s="5"/>
      <c r="G440" s="7"/>
    </row>
    <row r="441" spans="3:7" ht="15.6" x14ac:dyDescent="0.3">
      <c r="C441" s="5"/>
      <c r="D441" s="6"/>
      <c r="E441" s="8"/>
      <c r="F441" s="5"/>
      <c r="G441" s="7"/>
    </row>
    <row r="442" spans="3:7" ht="15.6" x14ac:dyDescent="0.3">
      <c r="C442" s="5"/>
      <c r="D442" s="6"/>
      <c r="E442" s="8"/>
      <c r="F442" s="5"/>
      <c r="G442" s="7"/>
    </row>
    <row r="443" spans="3:7" ht="15.6" x14ac:dyDescent="0.3">
      <c r="C443" s="5"/>
      <c r="D443" s="6"/>
      <c r="E443" s="8"/>
      <c r="F443" s="5"/>
      <c r="G443" s="7"/>
    </row>
    <row r="444" spans="3:7" ht="15.6" x14ac:dyDescent="0.3">
      <c r="C444" s="5"/>
      <c r="D444" s="6"/>
      <c r="E444" s="8"/>
      <c r="F444" s="5"/>
      <c r="G444" s="7"/>
    </row>
    <row r="445" spans="3:7" ht="15.6" x14ac:dyDescent="0.3">
      <c r="C445" s="5"/>
      <c r="D445" s="6"/>
      <c r="E445" s="8"/>
      <c r="F445" s="5"/>
      <c r="G445" s="7"/>
    </row>
    <row r="446" spans="3:7" ht="15.6" x14ac:dyDescent="0.3">
      <c r="C446" s="5"/>
      <c r="D446" s="6"/>
      <c r="E446" s="8"/>
      <c r="F446" s="5"/>
      <c r="G446" s="7"/>
    </row>
    <row r="447" spans="3:7" ht="15.6" x14ac:dyDescent="0.3">
      <c r="C447" s="5"/>
      <c r="D447" s="6"/>
      <c r="E447" s="8"/>
      <c r="F447" s="5"/>
      <c r="G447" s="7"/>
    </row>
    <row r="448" spans="3:7" ht="15.6" x14ac:dyDescent="0.3">
      <c r="C448" s="5"/>
      <c r="D448" s="6"/>
      <c r="E448" s="8"/>
      <c r="F448" s="5"/>
      <c r="G448" s="7"/>
    </row>
    <row r="449" spans="3:7" ht="15.6" x14ac:dyDescent="0.3">
      <c r="C449" s="5"/>
      <c r="D449" s="6"/>
      <c r="E449" s="8"/>
      <c r="F449" s="5"/>
      <c r="G449" s="7"/>
    </row>
    <row r="450" spans="3:7" ht="15.6" x14ac:dyDescent="0.3">
      <c r="C450" s="5"/>
      <c r="D450" s="6"/>
      <c r="E450" s="8"/>
      <c r="F450" s="5"/>
      <c r="G450" s="7"/>
    </row>
    <row r="451" spans="3:7" ht="15.6" x14ac:dyDescent="0.3">
      <c r="C451" s="5"/>
      <c r="D451" s="6"/>
      <c r="E451" s="8"/>
      <c r="F451" s="5"/>
      <c r="G451" s="7"/>
    </row>
    <row r="452" spans="3:7" ht="15.6" x14ac:dyDescent="0.3">
      <c r="C452" s="5"/>
      <c r="D452" s="6"/>
      <c r="E452" s="8"/>
      <c r="F452" s="5"/>
      <c r="G452" s="7"/>
    </row>
    <row r="453" spans="3:7" ht="15.6" x14ac:dyDescent="0.3">
      <c r="C453" s="5"/>
      <c r="D453" s="6"/>
      <c r="E453" s="8"/>
      <c r="F453" s="5"/>
      <c r="G453" s="7"/>
    </row>
    <row r="454" spans="3:7" ht="15.6" x14ac:dyDescent="0.3">
      <c r="C454" s="5"/>
      <c r="D454" s="6"/>
      <c r="E454" s="8"/>
      <c r="F454" s="5"/>
      <c r="G454" s="7"/>
    </row>
    <row r="455" spans="3:7" ht="15.6" x14ac:dyDescent="0.3">
      <c r="C455" s="5"/>
      <c r="D455" s="6"/>
      <c r="E455" s="8"/>
      <c r="F455" s="5"/>
      <c r="G455" s="7"/>
    </row>
    <row r="456" spans="3:7" ht="15.6" x14ac:dyDescent="0.3">
      <c r="C456" s="5"/>
      <c r="D456" s="6"/>
      <c r="E456" s="8"/>
      <c r="F456" s="5"/>
      <c r="G456" s="7"/>
    </row>
    <row r="457" spans="3:7" ht="15.6" x14ac:dyDescent="0.3">
      <c r="C457" s="5"/>
      <c r="D457" s="6"/>
      <c r="E457" s="8"/>
      <c r="F457" s="5"/>
      <c r="G457" s="7"/>
    </row>
    <row r="458" spans="3:7" ht="15.6" x14ac:dyDescent="0.3">
      <c r="C458" s="5"/>
      <c r="D458" s="6"/>
      <c r="E458" s="8"/>
      <c r="F458" s="5"/>
      <c r="G458" s="7"/>
    </row>
    <row r="459" spans="3:7" ht="15.6" x14ac:dyDescent="0.3">
      <c r="C459" s="5"/>
      <c r="D459" s="6"/>
      <c r="E459" s="8"/>
      <c r="F459" s="5"/>
      <c r="G459" s="7"/>
    </row>
    <row r="460" spans="3:7" ht="15.6" x14ac:dyDescent="0.3">
      <c r="C460" s="5"/>
      <c r="D460" s="6"/>
      <c r="E460" s="8"/>
      <c r="F460" s="5"/>
      <c r="G460" s="7"/>
    </row>
    <row r="461" spans="3:7" ht="15.6" x14ac:dyDescent="0.3">
      <c r="C461" s="5"/>
      <c r="D461" s="6"/>
      <c r="E461" s="8"/>
      <c r="F461" s="5"/>
      <c r="G461" s="7"/>
    </row>
    <row r="462" spans="3:7" ht="15.6" x14ac:dyDescent="0.3">
      <c r="C462" s="5"/>
      <c r="D462" s="6"/>
      <c r="E462" s="8"/>
      <c r="F462" s="5"/>
      <c r="G462" s="7"/>
    </row>
    <row r="463" spans="3:7" ht="15.6" x14ac:dyDescent="0.3">
      <c r="C463" s="5"/>
      <c r="D463" s="6"/>
      <c r="E463" s="8"/>
      <c r="F463" s="5"/>
      <c r="G463" s="7"/>
    </row>
    <row r="464" spans="3:7" ht="15.6" x14ac:dyDescent="0.3">
      <c r="C464" s="5"/>
      <c r="D464" s="6"/>
      <c r="E464" s="8"/>
      <c r="F464" s="5"/>
      <c r="G464" s="7"/>
    </row>
    <row r="465" spans="3:7" ht="15.6" x14ac:dyDescent="0.3">
      <c r="C465" s="5"/>
      <c r="D465" s="6"/>
      <c r="E465" s="8"/>
      <c r="F465" s="5"/>
      <c r="G465" s="7"/>
    </row>
    <row r="466" spans="3:7" ht="15.6" x14ac:dyDescent="0.3">
      <c r="C466" s="5"/>
      <c r="D466" s="6"/>
      <c r="E466" s="8"/>
      <c r="F466" s="5"/>
      <c r="G466" s="7"/>
    </row>
    <row r="467" spans="3:7" ht="15.6" x14ac:dyDescent="0.3">
      <c r="C467" s="5"/>
      <c r="D467" s="6"/>
      <c r="E467" s="8"/>
      <c r="F467" s="5"/>
      <c r="G467" s="7"/>
    </row>
    <row r="468" spans="3:7" ht="15.6" x14ac:dyDescent="0.3">
      <c r="C468" s="5"/>
      <c r="D468" s="6"/>
      <c r="E468" s="8"/>
      <c r="F468" s="5"/>
      <c r="G468" s="7"/>
    </row>
    <row r="469" spans="3:7" ht="15.6" x14ac:dyDescent="0.3">
      <c r="C469" s="5"/>
      <c r="D469" s="6"/>
      <c r="E469" s="8"/>
      <c r="F469" s="5"/>
      <c r="G469" s="7"/>
    </row>
    <row r="470" spans="3:7" ht="15.6" x14ac:dyDescent="0.3">
      <c r="C470" s="5"/>
      <c r="D470" s="6"/>
      <c r="E470" s="8"/>
      <c r="F470" s="5"/>
      <c r="G470" s="7"/>
    </row>
    <row r="471" spans="3:7" ht="15.6" x14ac:dyDescent="0.3">
      <c r="C471" s="5"/>
      <c r="D471" s="6"/>
      <c r="E471" s="8"/>
      <c r="F471" s="5"/>
      <c r="G471" s="7"/>
    </row>
    <row r="472" spans="3:7" ht="15.6" x14ac:dyDescent="0.3">
      <c r="C472" s="5"/>
      <c r="D472" s="6"/>
      <c r="E472" s="8"/>
      <c r="F472" s="5"/>
      <c r="G472" s="7"/>
    </row>
    <row r="473" spans="3:7" ht="15.6" x14ac:dyDescent="0.3">
      <c r="C473" s="5"/>
      <c r="D473" s="6"/>
      <c r="E473" s="8"/>
      <c r="F473" s="5"/>
      <c r="G473" s="7"/>
    </row>
    <row r="474" spans="3:7" ht="15.6" x14ac:dyDescent="0.3">
      <c r="C474" s="5"/>
      <c r="D474" s="6"/>
      <c r="E474" s="8"/>
      <c r="F474" s="5"/>
      <c r="G474" s="7"/>
    </row>
    <row r="475" spans="3:7" ht="15.6" x14ac:dyDescent="0.3">
      <c r="C475" s="5"/>
      <c r="D475" s="6"/>
      <c r="E475" s="8"/>
      <c r="F475" s="5"/>
      <c r="G475" s="7"/>
    </row>
    <row r="476" spans="3:7" ht="15.6" x14ac:dyDescent="0.3">
      <c r="C476" s="5"/>
      <c r="D476" s="6"/>
      <c r="E476" s="8"/>
      <c r="F476" s="5"/>
      <c r="G476" s="7"/>
    </row>
    <row r="477" spans="3:7" ht="15.6" x14ac:dyDescent="0.3">
      <c r="C477" s="5"/>
      <c r="D477" s="6"/>
      <c r="E477" s="8"/>
      <c r="F477" s="5"/>
      <c r="G477" s="7"/>
    </row>
    <row r="478" spans="3:7" ht="15.6" x14ac:dyDescent="0.3">
      <c r="C478" s="5"/>
      <c r="D478" s="6"/>
      <c r="E478" s="8"/>
      <c r="F478" s="5"/>
      <c r="G478" s="7"/>
    </row>
    <row r="479" spans="3:7" ht="15.6" x14ac:dyDescent="0.3">
      <c r="C479" s="5"/>
      <c r="D479" s="6"/>
      <c r="E479" s="8"/>
      <c r="F479" s="5"/>
      <c r="G479" s="7"/>
    </row>
    <row r="480" spans="3:7" ht="15.6" x14ac:dyDescent="0.3">
      <c r="C480" s="5"/>
      <c r="D480" s="6"/>
      <c r="E480" s="8"/>
      <c r="F480" s="5"/>
      <c r="G480" s="7"/>
    </row>
    <row r="481" spans="3:7" ht="15.6" x14ac:dyDescent="0.3">
      <c r="C481" s="5"/>
      <c r="D481" s="6"/>
      <c r="E481" s="8"/>
      <c r="F481" s="5"/>
      <c r="G481" s="7"/>
    </row>
    <row r="482" spans="3:7" ht="15.6" x14ac:dyDescent="0.3">
      <c r="C482" s="5"/>
      <c r="D482" s="6"/>
      <c r="E482" s="8"/>
      <c r="F482" s="5"/>
      <c r="G482" s="7"/>
    </row>
    <row r="483" spans="3:7" ht="15.6" x14ac:dyDescent="0.3">
      <c r="C483" s="5"/>
      <c r="D483" s="6"/>
      <c r="E483" s="8"/>
      <c r="F483" s="5"/>
      <c r="G483" s="7"/>
    </row>
    <row r="484" spans="3:7" ht="15.6" x14ac:dyDescent="0.3">
      <c r="C484" s="5"/>
      <c r="D484" s="6"/>
      <c r="E484" s="8"/>
      <c r="F484" s="5"/>
      <c r="G484" s="7"/>
    </row>
    <row r="485" spans="3:7" ht="15.6" x14ac:dyDescent="0.3">
      <c r="C485" s="5"/>
      <c r="D485" s="6"/>
      <c r="E485" s="8"/>
      <c r="F485" s="5"/>
      <c r="G485" s="7"/>
    </row>
    <row r="486" spans="3:7" ht="15.6" x14ac:dyDescent="0.3">
      <c r="C486" s="5"/>
      <c r="D486" s="6"/>
      <c r="E486" s="8"/>
      <c r="F486" s="5"/>
      <c r="G486" s="7"/>
    </row>
    <row r="487" spans="3:7" ht="15.6" x14ac:dyDescent="0.3">
      <c r="C487" s="5"/>
      <c r="D487" s="6"/>
      <c r="E487" s="8"/>
      <c r="F487" s="5"/>
      <c r="G487" s="7"/>
    </row>
    <row r="488" spans="3:7" ht="15.6" x14ac:dyDescent="0.3">
      <c r="C488" s="5"/>
      <c r="D488" s="6"/>
      <c r="E488" s="8"/>
      <c r="F488" s="5"/>
      <c r="G488" s="7"/>
    </row>
    <row r="489" spans="3:7" ht="15.6" x14ac:dyDescent="0.3">
      <c r="C489" s="5"/>
      <c r="D489" s="6"/>
      <c r="E489" s="8"/>
      <c r="F489" s="5"/>
      <c r="G489" s="7"/>
    </row>
    <row r="490" spans="3:7" ht="15.6" x14ac:dyDescent="0.3">
      <c r="C490" s="5"/>
      <c r="D490" s="6"/>
      <c r="E490" s="8"/>
      <c r="F490" s="5"/>
      <c r="G490" s="7"/>
    </row>
    <row r="491" spans="3:7" ht="15.6" x14ac:dyDescent="0.3">
      <c r="C491" s="5"/>
      <c r="D491" s="6"/>
      <c r="E491" s="8"/>
      <c r="F491" s="5"/>
      <c r="G491" s="7"/>
    </row>
    <row r="492" spans="3:7" ht="15.6" x14ac:dyDescent="0.3">
      <c r="C492" s="5"/>
      <c r="D492" s="6"/>
      <c r="E492" s="8"/>
      <c r="F492" s="5"/>
      <c r="G492" s="7"/>
    </row>
    <row r="493" spans="3:7" ht="15.6" x14ac:dyDescent="0.3">
      <c r="C493" s="5"/>
      <c r="D493" s="6"/>
      <c r="F493" s="5"/>
      <c r="G493" s="7"/>
    </row>
    <row r="494" spans="3:7" ht="15.6" x14ac:dyDescent="0.3">
      <c r="C494" s="5"/>
      <c r="D494" s="6"/>
      <c r="F494" s="5"/>
      <c r="G494" s="7"/>
    </row>
    <row r="495" spans="3:7" ht="15.6" x14ac:dyDescent="0.3">
      <c r="C495" s="5"/>
      <c r="D495" s="6"/>
      <c r="F495" s="5"/>
      <c r="G495" s="7"/>
    </row>
    <row r="496" spans="3:7" ht="15.6" x14ac:dyDescent="0.3">
      <c r="C496" s="5"/>
      <c r="D496" s="6"/>
      <c r="F496" s="5"/>
      <c r="G496" s="7"/>
    </row>
    <row r="497" spans="3:7" ht="15.6" x14ac:dyDescent="0.3">
      <c r="C497" s="5"/>
      <c r="D497" s="6"/>
      <c r="F497" s="5"/>
      <c r="G497" s="7"/>
    </row>
    <row r="498" spans="3:7" ht="15.6" x14ac:dyDescent="0.3">
      <c r="C498" s="5"/>
      <c r="D498" s="6"/>
      <c r="F498" s="5"/>
      <c r="G498" s="7"/>
    </row>
    <row r="499" spans="3:7" ht="15.6" x14ac:dyDescent="0.3">
      <c r="C499" s="5"/>
      <c r="D499" s="6"/>
      <c r="F499" s="5"/>
      <c r="G499" s="7"/>
    </row>
    <row r="500" spans="3:7" ht="15.6" x14ac:dyDescent="0.3">
      <c r="C500" s="5"/>
      <c r="D500" s="6"/>
      <c r="F500" s="5"/>
      <c r="G500" s="7"/>
    </row>
    <row r="501" spans="3:7" ht="15.6" x14ac:dyDescent="0.3">
      <c r="C501" s="5"/>
      <c r="D501" s="6"/>
      <c r="F501" s="5"/>
      <c r="G501" s="7"/>
    </row>
    <row r="502" spans="3:7" ht="15.6" x14ac:dyDescent="0.3">
      <c r="C502" s="5"/>
      <c r="D502" s="6"/>
      <c r="F502" s="5"/>
      <c r="G502" s="7"/>
    </row>
    <row r="503" spans="3:7" ht="15.6" x14ac:dyDescent="0.3">
      <c r="C503" s="5"/>
      <c r="D503" s="6"/>
      <c r="F503" s="5"/>
      <c r="G503" s="7"/>
    </row>
    <row r="504" spans="3:7" ht="15.6" x14ac:dyDescent="0.3">
      <c r="C504" s="5"/>
      <c r="D504" s="6"/>
      <c r="F504" s="5"/>
      <c r="G504" s="7"/>
    </row>
    <row r="505" spans="3:7" ht="15.6" x14ac:dyDescent="0.3">
      <c r="C505" s="5"/>
      <c r="D505" s="6"/>
      <c r="F505" s="5"/>
      <c r="G505" s="7"/>
    </row>
    <row r="506" spans="3:7" ht="15.6" x14ac:dyDescent="0.3">
      <c r="C506" s="5"/>
      <c r="D506" s="6"/>
      <c r="F506" s="5"/>
      <c r="G506" s="7"/>
    </row>
    <row r="507" spans="3:7" ht="15.6" x14ac:dyDescent="0.3">
      <c r="C507" s="5"/>
      <c r="D507" s="6"/>
      <c r="F507" s="5"/>
      <c r="G507" s="7"/>
    </row>
    <row r="508" spans="3:7" ht="15.6" x14ac:dyDescent="0.3">
      <c r="C508" s="5"/>
      <c r="D508" s="6"/>
      <c r="F508" s="5"/>
      <c r="G508" s="7"/>
    </row>
    <row r="509" spans="3:7" ht="15.6" x14ac:dyDescent="0.3">
      <c r="C509" s="5"/>
      <c r="D509" s="6"/>
      <c r="F509" s="5"/>
      <c r="G509" s="7"/>
    </row>
    <row r="510" spans="3:7" ht="15.6" x14ac:dyDescent="0.3">
      <c r="C510" s="5"/>
      <c r="D510" s="6"/>
      <c r="F510" s="5"/>
      <c r="G510" s="7"/>
    </row>
    <row r="511" spans="3:7" ht="15.6" x14ac:dyDescent="0.3">
      <c r="C511" s="5"/>
      <c r="D511" s="6"/>
      <c r="F511" s="5"/>
      <c r="G511" s="7"/>
    </row>
    <row r="512" spans="3:7" ht="15.6" x14ac:dyDescent="0.3">
      <c r="C512" s="5"/>
      <c r="D512" s="6"/>
      <c r="F512" s="5"/>
      <c r="G512" s="7"/>
    </row>
    <row r="513" spans="3:7" ht="15.6" x14ac:dyDescent="0.3">
      <c r="C513" s="5"/>
      <c r="D513" s="6"/>
      <c r="F513" s="5"/>
      <c r="G513" s="7"/>
    </row>
    <row r="514" spans="3:7" ht="15.6" x14ac:dyDescent="0.3">
      <c r="C514" s="5"/>
      <c r="D514" s="6"/>
      <c r="F514" s="5"/>
      <c r="G514" s="7"/>
    </row>
    <row r="515" spans="3:7" ht="15.6" x14ac:dyDescent="0.3">
      <c r="C515" s="5"/>
      <c r="D515" s="6"/>
      <c r="F515" s="5"/>
      <c r="G515" s="7"/>
    </row>
    <row r="516" spans="3:7" ht="15.6" x14ac:dyDescent="0.3">
      <c r="C516" s="5"/>
      <c r="D516" s="6"/>
      <c r="F516" s="5"/>
      <c r="G516" s="7"/>
    </row>
    <row r="517" spans="3:7" ht="15.6" x14ac:dyDescent="0.3">
      <c r="C517" s="5"/>
      <c r="D517" s="6"/>
      <c r="F517" s="5"/>
      <c r="G517" s="7"/>
    </row>
    <row r="518" spans="3:7" ht="15.6" x14ac:dyDescent="0.3">
      <c r="C518" s="5"/>
      <c r="D518" s="6"/>
      <c r="F518" s="5"/>
      <c r="G518" s="7"/>
    </row>
    <row r="519" spans="3:7" ht="15.6" x14ac:dyDescent="0.3">
      <c r="C519" s="5"/>
      <c r="D519" s="6"/>
      <c r="F519" s="5"/>
      <c r="G519" s="7"/>
    </row>
    <row r="520" spans="3:7" ht="15.6" x14ac:dyDescent="0.3">
      <c r="C520" s="5"/>
      <c r="D520" s="6"/>
      <c r="F520" s="5"/>
      <c r="G520" s="7"/>
    </row>
    <row r="521" spans="3:7" ht="15.6" x14ac:dyDescent="0.3">
      <c r="C521" s="5"/>
      <c r="D521" s="6"/>
      <c r="F521" s="5"/>
      <c r="G521" s="7"/>
    </row>
    <row r="522" spans="3:7" ht="15.6" x14ac:dyDescent="0.3">
      <c r="C522" s="5"/>
      <c r="D522" s="6"/>
      <c r="F522" s="5"/>
      <c r="G522" s="7"/>
    </row>
    <row r="523" spans="3:7" ht="15.6" x14ac:dyDescent="0.3">
      <c r="C523" s="5"/>
      <c r="D523" s="6"/>
      <c r="F523" s="5"/>
      <c r="G523" s="7"/>
    </row>
    <row r="524" spans="3:7" ht="15.6" x14ac:dyDescent="0.3">
      <c r="C524" s="5"/>
      <c r="D524" s="6"/>
      <c r="F524" s="5"/>
      <c r="G524" s="7"/>
    </row>
    <row r="525" spans="3:7" ht="15.6" x14ac:dyDescent="0.3">
      <c r="C525" s="5"/>
      <c r="D525" s="6"/>
      <c r="F525" s="5"/>
      <c r="G525" s="7"/>
    </row>
    <row r="526" spans="3:7" ht="15.6" x14ac:dyDescent="0.3">
      <c r="C526" s="5"/>
      <c r="D526" s="6"/>
      <c r="F526" s="5"/>
      <c r="G526" s="7"/>
    </row>
    <row r="527" spans="3:7" ht="15.6" x14ac:dyDescent="0.3">
      <c r="C527" s="5"/>
      <c r="D527" s="6"/>
      <c r="F527" s="5"/>
      <c r="G527" s="7"/>
    </row>
    <row r="528" spans="3:7" ht="15.6" x14ac:dyDescent="0.3">
      <c r="C528" s="5"/>
      <c r="D528" s="6"/>
      <c r="F528" s="5"/>
      <c r="G528" s="7"/>
    </row>
    <row r="529" spans="3:7" ht="15.6" x14ac:dyDescent="0.3">
      <c r="C529" s="5"/>
      <c r="D529" s="6"/>
      <c r="F529" s="5"/>
      <c r="G529" s="7"/>
    </row>
    <row r="530" spans="3:7" ht="15.6" x14ac:dyDescent="0.3">
      <c r="C530" s="5"/>
      <c r="D530" s="6"/>
      <c r="F530" s="5"/>
      <c r="G530" s="7"/>
    </row>
    <row r="531" spans="3:7" ht="15.6" x14ac:dyDescent="0.3">
      <c r="C531" s="5"/>
      <c r="D531" s="6"/>
      <c r="F531" s="5"/>
      <c r="G531" s="7"/>
    </row>
    <row r="532" spans="3:7" ht="15.6" x14ac:dyDescent="0.3">
      <c r="C532" s="5"/>
      <c r="D532" s="6"/>
      <c r="F532" s="5"/>
      <c r="G532" s="7"/>
    </row>
    <row r="533" spans="3:7" ht="15.6" x14ac:dyDescent="0.3">
      <c r="C533" s="5"/>
      <c r="D533" s="6"/>
      <c r="F533" s="5"/>
      <c r="G533" s="7"/>
    </row>
    <row r="534" spans="3:7" ht="15.6" x14ac:dyDescent="0.3">
      <c r="C534" s="5"/>
      <c r="D534" s="6"/>
      <c r="F534" s="5"/>
      <c r="G534" s="7"/>
    </row>
    <row r="535" spans="3:7" ht="15.6" x14ac:dyDescent="0.3">
      <c r="C535" s="5"/>
      <c r="D535" s="6"/>
      <c r="F535" s="5"/>
      <c r="G535" s="7"/>
    </row>
    <row r="536" spans="3:7" ht="15.6" x14ac:dyDescent="0.3">
      <c r="C536" s="5"/>
      <c r="D536" s="6"/>
      <c r="F536" s="5"/>
      <c r="G536" s="7"/>
    </row>
    <row r="537" spans="3:7" ht="15.6" x14ac:dyDescent="0.3">
      <c r="C537" s="5"/>
      <c r="D537" s="6"/>
      <c r="F537" s="5"/>
      <c r="G537" s="7"/>
    </row>
    <row r="538" spans="3:7" ht="15.6" x14ac:dyDescent="0.3">
      <c r="C538" s="5"/>
      <c r="D538" s="6"/>
      <c r="F538" s="5"/>
      <c r="G538" s="7"/>
    </row>
    <row r="539" spans="3:7" ht="15.6" x14ac:dyDescent="0.3">
      <c r="C539" s="5"/>
      <c r="D539" s="6"/>
      <c r="F539" s="5"/>
      <c r="G539" s="7"/>
    </row>
    <row r="540" spans="3:7" ht="15.6" x14ac:dyDescent="0.3">
      <c r="C540" s="5"/>
      <c r="D540" s="6"/>
      <c r="F540" s="5"/>
      <c r="G540" s="7"/>
    </row>
    <row r="541" spans="3:7" ht="15.6" x14ac:dyDescent="0.3">
      <c r="C541" s="5"/>
      <c r="D541" s="6"/>
      <c r="F541" s="5"/>
      <c r="G541" s="7"/>
    </row>
    <row r="542" spans="3:7" ht="15.6" x14ac:dyDescent="0.3">
      <c r="C542" s="5"/>
      <c r="D542" s="6"/>
      <c r="F542" s="5"/>
      <c r="G542" s="7"/>
    </row>
    <row r="543" spans="3:7" ht="15.6" x14ac:dyDescent="0.3">
      <c r="C543" s="5"/>
      <c r="D543" s="6"/>
      <c r="F543" s="5"/>
      <c r="G543" s="7"/>
    </row>
    <row r="544" spans="3:7" ht="15.6" x14ac:dyDescent="0.3">
      <c r="C544" s="5"/>
      <c r="D544" s="6"/>
      <c r="F544" s="5"/>
      <c r="G544" s="7"/>
    </row>
    <row r="545" spans="3:7" ht="15.6" x14ac:dyDescent="0.3">
      <c r="C545" s="5"/>
      <c r="D545" s="6"/>
      <c r="F545" s="5"/>
      <c r="G545" s="7"/>
    </row>
    <row r="546" spans="3:7" ht="15.6" x14ac:dyDescent="0.3">
      <c r="C546" s="5"/>
      <c r="D546" s="6"/>
      <c r="F546" s="5"/>
      <c r="G546" s="7"/>
    </row>
    <row r="547" spans="3:7" ht="15.6" x14ac:dyDescent="0.3">
      <c r="C547" s="5"/>
      <c r="D547" s="6"/>
      <c r="F547" s="5"/>
      <c r="G547" s="7"/>
    </row>
    <row r="548" spans="3:7" ht="15.6" x14ac:dyDescent="0.3">
      <c r="C548" s="5"/>
      <c r="D548" s="6"/>
      <c r="F548" s="5"/>
      <c r="G548" s="7"/>
    </row>
    <row r="549" spans="3:7" ht="15.6" x14ac:dyDescent="0.3">
      <c r="C549" s="5"/>
      <c r="D549" s="6"/>
      <c r="F549" s="5"/>
      <c r="G549" s="7"/>
    </row>
    <row r="550" spans="3:7" ht="15.6" x14ac:dyDescent="0.3">
      <c r="C550" s="5"/>
      <c r="D550" s="6"/>
      <c r="F550" s="5"/>
      <c r="G550" s="7"/>
    </row>
    <row r="551" spans="3:7" ht="15.6" x14ac:dyDescent="0.3">
      <c r="C551" s="5"/>
      <c r="D551" s="6"/>
      <c r="F551" s="5"/>
      <c r="G551" s="7"/>
    </row>
    <row r="552" spans="3:7" ht="15.6" x14ac:dyDescent="0.3">
      <c r="C552" s="5"/>
      <c r="D552" s="6"/>
      <c r="F552" s="5"/>
      <c r="G552" s="7"/>
    </row>
    <row r="553" spans="3:7" ht="15.6" x14ac:dyDescent="0.3">
      <c r="C553" s="5"/>
      <c r="D553" s="6"/>
      <c r="F553" s="5"/>
      <c r="G553" s="7"/>
    </row>
    <row r="554" spans="3:7" ht="15.6" x14ac:dyDescent="0.3">
      <c r="C554" s="5"/>
      <c r="D554" s="6"/>
      <c r="F554" s="5"/>
      <c r="G554" s="7"/>
    </row>
    <row r="555" spans="3:7" ht="15.6" x14ac:dyDescent="0.3">
      <c r="C555" s="5"/>
      <c r="D555" s="6"/>
      <c r="F555" s="5"/>
      <c r="G555" s="7"/>
    </row>
    <row r="556" spans="3:7" ht="15.6" x14ac:dyDescent="0.3">
      <c r="C556" s="5"/>
      <c r="D556" s="6"/>
      <c r="F556" s="5"/>
      <c r="G556" s="7"/>
    </row>
    <row r="557" spans="3:7" ht="15.6" x14ac:dyDescent="0.3">
      <c r="C557" s="5"/>
      <c r="D557" s="6"/>
      <c r="F557" s="5"/>
      <c r="G557" s="7"/>
    </row>
    <row r="558" spans="3:7" ht="15.6" x14ac:dyDescent="0.3">
      <c r="C558" s="5"/>
      <c r="D558" s="6"/>
      <c r="F558" s="5"/>
      <c r="G558" s="7"/>
    </row>
    <row r="559" spans="3:7" ht="15.6" x14ac:dyDescent="0.3">
      <c r="C559" s="5"/>
      <c r="D559" s="6"/>
      <c r="F559" s="5"/>
      <c r="G559" s="7"/>
    </row>
    <row r="560" spans="3:7" ht="15.6" x14ac:dyDescent="0.3">
      <c r="C560" s="5"/>
      <c r="D560" s="6"/>
      <c r="F560" s="5"/>
      <c r="G560" s="7"/>
    </row>
    <row r="561" spans="3:7" ht="15.6" x14ac:dyDescent="0.3">
      <c r="C561" s="5"/>
      <c r="D561" s="6"/>
      <c r="F561" s="5"/>
      <c r="G561" s="7"/>
    </row>
    <row r="562" spans="3:7" ht="15.6" x14ac:dyDescent="0.3">
      <c r="C562" s="5"/>
      <c r="D562" s="6"/>
      <c r="F562" s="5"/>
      <c r="G562" s="7"/>
    </row>
    <row r="563" spans="3:7" ht="15.6" x14ac:dyDescent="0.3">
      <c r="C563" s="5"/>
      <c r="D563" s="6"/>
      <c r="F563" s="5"/>
      <c r="G563" s="7"/>
    </row>
    <row r="564" spans="3:7" ht="15.6" x14ac:dyDescent="0.3">
      <c r="C564" s="5"/>
      <c r="D564" s="6"/>
      <c r="F564" s="5"/>
      <c r="G564" s="7"/>
    </row>
    <row r="565" spans="3:7" ht="15.6" x14ac:dyDescent="0.3">
      <c r="C565" s="5"/>
      <c r="D565" s="6"/>
      <c r="F565" s="5"/>
      <c r="G565" s="7"/>
    </row>
    <row r="566" spans="3:7" ht="15.6" x14ac:dyDescent="0.3">
      <c r="C566" s="5"/>
      <c r="D566" s="6"/>
      <c r="F566" s="5"/>
      <c r="G566" s="7"/>
    </row>
    <row r="567" spans="3:7" ht="15.6" x14ac:dyDescent="0.3">
      <c r="C567" s="5"/>
      <c r="D567" s="6"/>
      <c r="F567" s="5"/>
      <c r="G567" s="7"/>
    </row>
    <row r="568" spans="3:7" ht="15.6" x14ac:dyDescent="0.3">
      <c r="C568" s="5"/>
      <c r="D568" s="6"/>
      <c r="F568" s="5"/>
      <c r="G568" s="7"/>
    </row>
    <row r="569" spans="3:7" ht="15.6" x14ac:dyDescent="0.3">
      <c r="C569" s="5"/>
      <c r="D569" s="6"/>
      <c r="F569" s="5"/>
      <c r="G569" s="7"/>
    </row>
    <row r="570" spans="3:7" ht="15.6" x14ac:dyDescent="0.3">
      <c r="C570" s="5"/>
      <c r="D570" s="6"/>
      <c r="F570" s="5"/>
      <c r="G570" s="7"/>
    </row>
    <row r="571" spans="3:7" ht="15.6" x14ac:dyDescent="0.3">
      <c r="C571" s="5"/>
      <c r="D571" s="6"/>
      <c r="F571" s="5"/>
      <c r="G571" s="7"/>
    </row>
    <row r="572" spans="3:7" ht="15.6" x14ac:dyDescent="0.3">
      <c r="C572" s="5"/>
      <c r="D572" s="6"/>
      <c r="F572" s="5"/>
      <c r="G572" s="7"/>
    </row>
    <row r="573" spans="3:7" ht="15.6" x14ac:dyDescent="0.3">
      <c r="C573" s="5"/>
      <c r="D573" s="6"/>
      <c r="F573" s="5"/>
      <c r="G573" s="7"/>
    </row>
    <row r="574" spans="3:7" ht="15.6" x14ac:dyDescent="0.3">
      <c r="C574" s="5"/>
      <c r="D574" s="6"/>
      <c r="F574" s="5"/>
      <c r="G574" s="7"/>
    </row>
    <row r="575" spans="3:7" ht="15.6" x14ac:dyDescent="0.3">
      <c r="C575" s="5"/>
      <c r="D575" s="6"/>
      <c r="F575" s="5"/>
      <c r="G575" s="7"/>
    </row>
    <row r="576" spans="3:7" ht="15.6" x14ac:dyDescent="0.3">
      <c r="C576" s="5"/>
      <c r="D576" s="6"/>
      <c r="F576" s="5"/>
      <c r="G576" s="7"/>
    </row>
    <row r="577" spans="3:7" ht="15.6" x14ac:dyDescent="0.3">
      <c r="C577" s="5"/>
      <c r="D577" s="6"/>
      <c r="F577" s="5"/>
      <c r="G577" s="7"/>
    </row>
    <row r="578" spans="3:7" ht="15.6" x14ac:dyDescent="0.3">
      <c r="C578" s="5"/>
      <c r="D578" s="6"/>
      <c r="F578" s="5"/>
      <c r="G578" s="7"/>
    </row>
    <row r="579" spans="3:7" ht="15.6" x14ac:dyDescent="0.3">
      <c r="C579" s="5"/>
      <c r="D579" s="6"/>
      <c r="F579" s="5"/>
      <c r="G579" s="7"/>
    </row>
    <row r="580" spans="3:7" ht="15.6" x14ac:dyDescent="0.3">
      <c r="C580" s="5"/>
      <c r="D580" s="6"/>
      <c r="F580" s="5"/>
      <c r="G580" s="7"/>
    </row>
    <row r="581" spans="3:7" ht="15.6" x14ac:dyDescent="0.3">
      <c r="C581" s="5"/>
      <c r="D581" s="6"/>
      <c r="F581" s="5"/>
      <c r="G581" s="7"/>
    </row>
    <row r="582" spans="3:7" ht="15.6" x14ac:dyDescent="0.3">
      <c r="C582" s="5"/>
      <c r="D582" s="6"/>
      <c r="F582" s="5"/>
      <c r="G582" s="7"/>
    </row>
    <row r="583" spans="3:7" ht="15.6" x14ac:dyDescent="0.3">
      <c r="C583" s="5"/>
      <c r="D583" s="6"/>
      <c r="F583" s="5"/>
      <c r="G583" s="7"/>
    </row>
    <row r="584" spans="3:7" ht="15.6" x14ac:dyDescent="0.3">
      <c r="C584" s="5"/>
      <c r="D584" s="6"/>
      <c r="F584" s="5"/>
      <c r="G584" s="7"/>
    </row>
    <row r="585" spans="3:7" ht="15.6" x14ac:dyDescent="0.3">
      <c r="C585" s="5"/>
      <c r="D585" s="6"/>
      <c r="F585" s="5"/>
      <c r="G585" s="7"/>
    </row>
    <row r="586" spans="3:7" ht="15.6" x14ac:dyDescent="0.3">
      <c r="C586" s="5"/>
      <c r="D586" s="6"/>
      <c r="F586" s="5"/>
      <c r="G586" s="7"/>
    </row>
    <row r="587" spans="3:7" ht="15.6" x14ac:dyDescent="0.3">
      <c r="C587" s="5"/>
      <c r="D587" s="6"/>
      <c r="F587" s="5"/>
      <c r="G587" s="7"/>
    </row>
    <row r="588" spans="3:7" ht="15.6" x14ac:dyDescent="0.3">
      <c r="C588" s="5"/>
      <c r="D588" s="6"/>
      <c r="F588" s="5"/>
      <c r="G588" s="7"/>
    </row>
    <row r="589" spans="3:7" ht="15.6" x14ac:dyDescent="0.3">
      <c r="C589" s="5"/>
      <c r="D589" s="6"/>
      <c r="F589" s="5"/>
      <c r="G589" s="7"/>
    </row>
    <row r="590" spans="3:7" ht="15.6" x14ac:dyDescent="0.3">
      <c r="C590" s="5"/>
      <c r="D590" s="6"/>
      <c r="F590" s="5"/>
      <c r="G590" s="7"/>
    </row>
    <row r="591" spans="3:7" ht="15.6" x14ac:dyDescent="0.3">
      <c r="C591" s="5"/>
      <c r="D591" s="6"/>
      <c r="F591" s="5"/>
      <c r="G591" s="7"/>
    </row>
    <row r="592" spans="3:7" ht="15.6" x14ac:dyDescent="0.3">
      <c r="C592" s="5"/>
      <c r="D592" s="6"/>
      <c r="F592" s="5"/>
      <c r="G592" s="7"/>
    </row>
    <row r="593" spans="3:7" ht="15.6" x14ac:dyDescent="0.3">
      <c r="C593" s="5"/>
      <c r="D593" s="6"/>
      <c r="F593" s="5"/>
      <c r="G593" s="7"/>
    </row>
    <row r="594" spans="3:7" ht="15.6" x14ac:dyDescent="0.3">
      <c r="C594" s="5"/>
      <c r="D594" s="6"/>
      <c r="F594" s="5"/>
      <c r="G594" s="7"/>
    </row>
    <row r="595" spans="3:7" ht="15.6" x14ac:dyDescent="0.3">
      <c r="C595" s="5"/>
      <c r="D595" s="6"/>
      <c r="F595" s="5"/>
      <c r="G595" s="7"/>
    </row>
    <row r="596" spans="3:7" ht="15.6" x14ac:dyDescent="0.3">
      <c r="C596" s="5"/>
      <c r="D596" s="6"/>
      <c r="F596" s="5"/>
      <c r="G596" s="7"/>
    </row>
    <row r="597" spans="3:7" ht="15.6" x14ac:dyDescent="0.3">
      <c r="C597" s="5"/>
      <c r="D597" s="6"/>
      <c r="F597" s="5"/>
      <c r="G597" s="7"/>
    </row>
    <row r="598" spans="3:7" ht="15.6" x14ac:dyDescent="0.3">
      <c r="C598" s="5"/>
      <c r="D598" s="6"/>
      <c r="F598" s="5"/>
      <c r="G598" s="7"/>
    </row>
    <row r="599" spans="3:7" ht="15.6" x14ac:dyDescent="0.3">
      <c r="C599" s="5"/>
      <c r="D599" s="6"/>
      <c r="F599" s="5"/>
      <c r="G599" s="7"/>
    </row>
    <row r="600" spans="3:7" ht="15.6" x14ac:dyDescent="0.3">
      <c r="C600" s="5"/>
      <c r="D600" s="6"/>
      <c r="F600" s="5"/>
      <c r="G600" s="7"/>
    </row>
    <row r="601" spans="3:7" ht="15.6" x14ac:dyDescent="0.3">
      <c r="C601" s="5"/>
      <c r="D601" s="6"/>
      <c r="F601" s="5"/>
      <c r="G601" s="7"/>
    </row>
    <row r="602" spans="3:7" ht="15.6" x14ac:dyDescent="0.3">
      <c r="C602" s="5"/>
      <c r="D602" s="6"/>
      <c r="F602" s="5"/>
      <c r="G602" s="7"/>
    </row>
    <row r="603" spans="3:7" ht="15.6" x14ac:dyDescent="0.3">
      <c r="C603" s="5"/>
      <c r="D603" s="6"/>
      <c r="F603" s="5"/>
      <c r="G603" s="7"/>
    </row>
    <row r="604" spans="3:7" ht="15.6" x14ac:dyDescent="0.3">
      <c r="C604" s="5"/>
      <c r="D604" s="6"/>
      <c r="F604" s="5"/>
      <c r="G604" s="7"/>
    </row>
    <row r="605" spans="3:7" ht="15.6" x14ac:dyDescent="0.3">
      <c r="C605" s="5"/>
      <c r="D605" s="6"/>
      <c r="F605" s="5"/>
      <c r="G605" s="7"/>
    </row>
    <row r="606" spans="3:7" ht="15.6" x14ac:dyDescent="0.3">
      <c r="C606" s="5"/>
      <c r="D606" s="6"/>
      <c r="F606" s="5"/>
      <c r="G606" s="7"/>
    </row>
    <row r="607" spans="3:7" ht="15.6" x14ac:dyDescent="0.3">
      <c r="C607" s="5"/>
      <c r="D607" s="6"/>
      <c r="F607" s="5"/>
      <c r="G607" s="7"/>
    </row>
    <row r="608" spans="3:7" ht="15.6" x14ac:dyDescent="0.3">
      <c r="C608" s="5"/>
      <c r="D608" s="6"/>
      <c r="F608" s="5"/>
      <c r="G608" s="7"/>
    </row>
    <row r="609" spans="3:7" ht="15.6" x14ac:dyDescent="0.3">
      <c r="C609" s="5"/>
      <c r="D609" s="6"/>
      <c r="F609" s="5"/>
      <c r="G609" s="7"/>
    </row>
    <row r="610" spans="3:7" ht="15.6" x14ac:dyDescent="0.3">
      <c r="C610" s="5"/>
      <c r="D610" s="6"/>
      <c r="F610" s="5"/>
      <c r="G610" s="7"/>
    </row>
    <row r="611" spans="3:7" ht="15.6" x14ac:dyDescent="0.3">
      <c r="C611" s="5"/>
      <c r="D611" s="6"/>
      <c r="F611" s="5"/>
      <c r="G611" s="7"/>
    </row>
    <row r="612" spans="3:7" ht="15.6" x14ac:dyDescent="0.3">
      <c r="C612" s="5"/>
      <c r="D612" s="6"/>
      <c r="F612" s="5"/>
      <c r="G612" s="7"/>
    </row>
    <row r="613" spans="3:7" ht="15.6" x14ac:dyDescent="0.3">
      <c r="C613" s="5"/>
      <c r="D613" s="6"/>
      <c r="F613" s="5"/>
      <c r="G613" s="7"/>
    </row>
    <row r="614" spans="3:7" ht="15.6" x14ac:dyDescent="0.3">
      <c r="C614" s="5"/>
      <c r="D614" s="6"/>
      <c r="F614" s="5"/>
      <c r="G614" s="7"/>
    </row>
    <row r="615" spans="3:7" ht="15.6" x14ac:dyDescent="0.3">
      <c r="C615" s="5"/>
      <c r="D615" s="6"/>
      <c r="F615" s="5"/>
      <c r="G615" s="7"/>
    </row>
    <row r="616" spans="3:7" ht="15.6" x14ac:dyDescent="0.3">
      <c r="C616" s="5"/>
      <c r="D616" s="6"/>
      <c r="F616" s="5"/>
      <c r="G616" s="7"/>
    </row>
    <row r="617" spans="3:7" ht="15.6" x14ac:dyDescent="0.3">
      <c r="C617" s="5"/>
      <c r="D617" s="6"/>
      <c r="F617" s="5"/>
      <c r="G617" s="7"/>
    </row>
    <row r="618" spans="3:7" ht="15.6" x14ac:dyDescent="0.3">
      <c r="C618" s="5"/>
      <c r="D618" s="6"/>
      <c r="F618" s="5"/>
      <c r="G618" s="7"/>
    </row>
    <row r="619" spans="3:7" ht="15.6" x14ac:dyDescent="0.3">
      <c r="C619" s="5"/>
      <c r="D619" s="6"/>
      <c r="F619" s="5"/>
      <c r="G619" s="7"/>
    </row>
    <row r="620" spans="3:7" ht="15.6" x14ac:dyDescent="0.3">
      <c r="C620" s="5"/>
      <c r="D620" s="6"/>
      <c r="F620" s="5"/>
      <c r="G620" s="7"/>
    </row>
    <row r="621" spans="3:7" ht="15.6" x14ac:dyDescent="0.3">
      <c r="C621" s="5"/>
      <c r="D621" s="6"/>
      <c r="F621" s="5"/>
      <c r="G621" s="7"/>
    </row>
    <row r="622" spans="3:7" ht="15.6" x14ac:dyDescent="0.3">
      <c r="C622" s="5"/>
      <c r="D622" s="6"/>
      <c r="F622" s="5"/>
      <c r="G622" s="7"/>
    </row>
    <row r="623" spans="3:7" ht="15.6" x14ac:dyDescent="0.3">
      <c r="C623" s="5"/>
      <c r="D623" s="6"/>
      <c r="F623" s="5"/>
      <c r="G623" s="7"/>
    </row>
    <row r="624" spans="3:7" ht="15.6" x14ac:dyDescent="0.3">
      <c r="C624" s="5"/>
      <c r="D624" s="6"/>
      <c r="F624" s="5"/>
      <c r="G624" s="7"/>
    </row>
    <row r="625" spans="3:7" ht="15.6" x14ac:dyDescent="0.3">
      <c r="C625" s="5"/>
      <c r="D625" s="6"/>
      <c r="F625" s="5"/>
      <c r="G625" s="7"/>
    </row>
    <row r="626" spans="3:7" ht="15.6" x14ac:dyDescent="0.3">
      <c r="C626" s="5"/>
      <c r="D626" s="6"/>
      <c r="F626" s="5"/>
      <c r="G626" s="7"/>
    </row>
    <row r="627" spans="3:7" ht="15.6" x14ac:dyDescent="0.3">
      <c r="C627" s="5"/>
      <c r="D627" s="6"/>
      <c r="F627" s="5"/>
      <c r="G627" s="7"/>
    </row>
    <row r="628" spans="3:7" ht="15.6" x14ac:dyDescent="0.3">
      <c r="C628" s="5"/>
      <c r="D628" s="6"/>
      <c r="F628" s="5"/>
      <c r="G628" s="7"/>
    </row>
    <row r="629" spans="3:7" ht="15.6" x14ac:dyDescent="0.3">
      <c r="C629" s="5"/>
      <c r="D629" s="6"/>
      <c r="F629" s="5"/>
      <c r="G629" s="7"/>
    </row>
    <row r="630" spans="3:7" ht="15.6" x14ac:dyDescent="0.3">
      <c r="C630" s="5"/>
      <c r="D630" s="6"/>
      <c r="F630" s="5"/>
      <c r="G630" s="7"/>
    </row>
    <row r="631" spans="3:7" ht="15.6" x14ac:dyDescent="0.3">
      <c r="C631" s="5"/>
      <c r="D631" s="6"/>
      <c r="F631" s="5"/>
      <c r="G631" s="7"/>
    </row>
    <row r="632" spans="3:7" ht="15.6" x14ac:dyDescent="0.3">
      <c r="C632" s="5"/>
      <c r="D632" s="6"/>
      <c r="F632" s="5"/>
      <c r="G632" s="7"/>
    </row>
    <row r="633" spans="3:7" ht="15.6" x14ac:dyDescent="0.3">
      <c r="C633" s="5"/>
      <c r="D633" s="6"/>
      <c r="F633" s="5"/>
      <c r="G633" s="7"/>
    </row>
    <row r="634" spans="3:7" ht="15.6" x14ac:dyDescent="0.3">
      <c r="C634" s="5"/>
      <c r="D634" s="6"/>
      <c r="F634" s="5"/>
      <c r="G634" s="7"/>
    </row>
    <row r="635" spans="3:7" ht="15.6" x14ac:dyDescent="0.3">
      <c r="C635" s="5"/>
      <c r="D635" s="6"/>
      <c r="F635" s="5"/>
      <c r="G635" s="7"/>
    </row>
    <row r="636" spans="3:7" ht="15.6" x14ac:dyDescent="0.3">
      <c r="C636" s="5"/>
      <c r="D636" s="6"/>
      <c r="F636" s="5"/>
      <c r="G636" s="7"/>
    </row>
    <row r="637" spans="3:7" ht="15.6" x14ac:dyDescent="0.3">
      <c r="C637" s="5"/>
      <c r="D637" s="6"/>
      <c r="F637" s="5"/>
      <c r="G637" s="7"/>
    </row>
    <row r="638" spans="3:7" ht="15.6" x14ac:dyDescent="0.3">
      <c r="C638" s="5"/>
      <c r="D638" s="6"/>
      <c r="F638" s="5"/>
      <c r="G638" s="7"/>
    </row>
    <row r="639" spans="3:7" ht="15.6" x14ac:dyDescent="0.3">
      <c r="C639" s="5"/>
      <c r="D639" s="6"/>
      <c r="F639" s="5"/>
      <c r="G639" s="7"/>
    </row>
    <row r="640" spans="3:7" ht="15.6" x14ac:dyDescent="0.3">
      <c r="C640" s="5"/>
      <c r="D640" s="6"/>
      <c r="F640" s="5"/>
      <c r="G640" s="7"/>
    </row>
    <row r="641" spans="3:7" ht="15.6" x14ac:dyDescent="0.3">
      <c r="C641" s="5"/>
      <c r="D641" s="6"/>
      <c r="F641" s="5"/>
      <c r="G641" s="7"/>
    </row>
    <row r="642" spans="3:7" ht="15.6" x14ac:dyDescent="0.3">
      <c r="C642" s="5"/>
      <c r="D642" s="6"/>
      <c r="F642" s="5"/>
      <c r="G642" s="7"/>
    </row>
    <row r="643" spans="3:7" ht="15.6" x14ac:dyDescent="0.3">
      <c r="C643" s="5"/>
      <c r="D643" s="6"/>
      <c r="F643" s="5"/>
      <c r="G643" s="7"/>
    </row>
    <row r="644" spans="3:7" ht="15.6" x14ac:dyDescent="0.3">
      <c r="C644" s="5"/>
      <c r="D644" s="6"/>
      <c r="F644" s="5"/>
      <c r="G644" s="7"/>
    </row>
    <row r="645" spans="3:7" ht="15.6" x14ac:dyDescent="0.3">
      <c r="C645" s="5"/>
      <c r="D645" s="6"/>
      <c r="F645" s="5"/>
      <c r="G645" s="7"/>
    </row>
    <row r="646" spans="3:7" ht="15.6" x14ac:dyDescent="0.3">
      <c r="C646" s="5"/>
      <c r="D646" s="6"/>
      <c r="F646" s="5"/>
      <c r="G646" s="7"/>
    </row>
    <row r="647" spans="3:7" ht="15.6" x14ac:dyDescent="0.3">
      <c r="C647" s="5"/>
      <c r="D647" s="6"/>
      <c r="F647" s="5"/>
      <c r="G647" s="7"/>
    </row>
    <row r="648" spans="3:7" ht="15.6" x14ac:dyDescent="0.3">
      <c r="C648" s="5"/>
      <c r="D648" s="6"/>
      <c r="F648" s="5"/>
      <c r="G648" s="7"/>
    </row>
    <row r="649" spans="3:7" ht="15.6" x14ac:dyDescent="0.3">
      <c r="C649" s="5"/>
      <c r="D649" s="6"/>
      <c r="F649" s="5"/>
      <c r="G649" s="7"/>
    </row>
    <row r="650" spans="3:7" ht="15.6" x14ac:dyDescent="0.3">
      <c r="C650" s="5"/>
      <c r="D650" s="6"/>
      <c r="F650" s="5"/>
      <c r="G650" s="7"/>
    </row>
    <row r="651" spans="3:7" ht="15.6" x14ac:dyDescent="0.3">
      <c r="C651" s="5"/>
      <c r="D651" s="6"/>
      <c r="F651" s="5"/>
      <c r="G651" s="7"/>
    </row>
    <row r="652" spans="3:7" ht="15.6" x14ac:dyDescent="0.3">
      <c r="C652" s="5"/>
      <c r="D652" s="6"/>
      <c r="F652" s="5"/>
      <c r="G652" s="7"/>
    </row>
    <row r="653" spans="3:7" ht="15.6" x14ac:dyDescent="0.3">
      <c r="C653" s="5"/>
      <c r="D653" s="6"/>
      <c r="F653" s="5"/>
      <c r="G653" s="7"/>
    </row>
    <row r="654" spans="3:7" ht="15.6" x14ac:dyDescent="0.3">
      <c r="C654" s="5"/>
      <c r="D654" s="6"/>
      <c r="F654" s="5"/>
      <c r="G654" s="7"/>
    </row>
    <row r="655" spans="3:7" ht="15.6" x14ac:dyDescent="0.3">
      <c r="C655" s="5"/>
      <c r="D655" s="6"/>
      <c r="F655" s="5"/>
      <c r="G655" s="7"/>
    </row>
    <row r="656" spans="3:7" ht="15.6" x14ac:dyDescent="0.3">
      <c r="C656" s="5"/>
      <c r="D656" s="6"/>
      <c r="F656" s="5"/>
      <c r="G656" s="7"/>
    </row>
    <row r="657" spans="3:7" ht="15.6" x14ac:dyDescent="0.3">
      <c r="C657" s="5"/>
      <c r="D657" s="6"/>
      <c r="F657" s="5"/>
      <c r="G657" s="7"/>
    </row>
    <row r="658" spans="3:7" ht="15.6" x14ac:dyDescent="0.3">
      <c r="C658" s="5"/>
      <c r="D658" s="6"/>
      <c r="F658" s="5"/>
      <c r="G658" s="7"/>
    </row>
    <row r="659" spans="3:7" ht="15.6" x14ac:dyDescent="0.3">
      <c r="C659" s="5"/>
      <c r="D659" s="6"/>
      <c r="F659" s="5"/>
      <c r="G659" s="7"/>
    </row>
    <row r="660" spans="3:7" ht="15.6" x14ac:dyDescent="0.3">
      <c r="C660" s="5"/>
      <c r="D660" s="6"/>
      <c r="F660" s="5"/>
      <c r="G660" s="7"/>
    </row>
    <row r="661" spans="3:7" ht="15.6" x14ac:dyDescent="0.3">
      <c r="C661" s="5"/>
      <c r="D661" s="6"/>
      <c r="F661" s="5"/>
      <c r="G661" s="7"/>
    </row>
    <row r="662" spans="3:7" ht="15.6" x14ac:dyDescent="0.3">
      <c r="C662" s="5"/>
      <c r="D662" s="6"/>
      <c r="F662" s="5"/>
      <c r="G662" s="7"/>
    </row>
    <row r="663" spans="3:7" ht="15.6" x14ac:dyDescent="0.3">
      <c r="C663" s="5"/>
      <c r="D663" s="6"/>
      <c r="F663" s="5"/>
      <c r="G663" s="7"/>
    </row>
    <row r="664" spans="3:7" ht="15.6" x14ac:dyDescent="0.3">
      <c r="C664" s="5"/>
      <c r="D664" s="6"/>
      <c r="F664" s="5"/>
      <c r="G664" s="7"/>
    </row>
    <row r="665" spans="3:7" ht="15.6" x14ac:dyDescent="0.3">
      <c r="C665" s="5"/>
      <c r="D665" s="6"/>
      <c r="F665" s="5"/>
      <c r="G665" s="7"/>
    </row>
    <row r="666" spans="3:7" ht="15.6" x14ac:dyDescent="0.3">
      <c r="C666" s="5"/>
      <c r="D666" s="6"/>
      <c r="F666" s="5"/>
      <c r="G666" s="7"/>
    </row>
    <row r="667" spans="3:7" ht="15.6" x14ac:dyDescent="0.3">
      <c r="C667" s="5"/>
      <c r="D667" s="6"/>
      <c r="F667" s="5"/>
      <c r="G667" s="7"/>
    </row>
    <row r="668" spans="3:7" ht="15.6" x14ac:dyDescent="0.3">
      <c r="C668" s="5"/>
      <c r="D668" s="6"/>
      <c r="F668" s="5"/>
      <c r="G668" s="7"/>
    </row>
    <row r="669" spans="3:7" ht="15.6" x14ac:dyDescent="0.3">
      <c r="C669" s="5"/>
      <c r="D669" s="6"/>
      <c r="F669" s="5"/>
      <c r="G669" s="7"/>
    </row>
    <row r="670" spans="3:7" ht="15.6" x14ac:dyDescent="0.3">
      <c r="C670" s="5"/>
      <c r="D670" s="6"/>
      <c r="F670" s="5"/>
      <c r="G670" s="7"/>
    </row>
    <row r="671" spans="3:7" ht="15.6" x14ac:dyDescent="0.3">
      <c r="C671" s="5"/>
      <c r="D671" s="6"/>
      <c r="F671" s="5"/>
      <c r="G671" s="7"/>
    </row>
    <row r="672" spans="3:7" ht="15.6" x14ac:dyDescent="0.3">
      <c r="C672" s="5"/>
      <c r="D672" s="6"/>
      <c r="F672" s="5"/>
      <c r="G672" s="7"/>
    </row>
    <row r="673" spans="3:7" ht="15.6" x14ac:dyDescent="0.3">
      <c r="C673" s="5"/>
      <c r="D673" s="6"/>
      <c r="F673" s="5"/>
      <c r="G673" s="7"/>
    </row>
    <row r="674" spans="3:7" ht="15.6" x14ac:dyDescent="0.3">
      <c r="C674" s="5"/>
      <c r="D674" s="6"/>
      <c r="F674" s="5"/>
      <c r="G674" s="7"/>
    </row>
    <row r="675" spans="3:7" ht="15.6" x14ac:dyDescent="0.3">
      <c r="C675" s="5"/>
      <c r="D675" s="6"/>
      <c r="F675" s="5"/>
      <c r="G675" s="7"/>
    </row>
    <row r="676" spans="3:7" ht="15.6" x14ac:dyDescent="0.3">
      <c r="C676" s="5"/>
      <c r="D676" s="6"/>
      <c r="F676" s="5"/>
      <c r="G676" s="7"/>
    </row>
    <row r="677" spans="3:7" ht="15.6" x14ac:dyDescent="0.3">
      <c r="C677" s="5"/>
      <c r="D677" s="6"/>
      <c r="F677" s="5"/>
      <c r="G677" s="7"/>
    </row>
    <row r="678" spans="3:7" ht="15.6" x14ac:dyDescent="0.3">
      <c r="C678" s="5"/>
      <c r="D678" s="6"/>
      <c r="F678" s="5"/>
      <c r="G678" s="7"/>
    </row>
    <row r="679" spans="3:7" ht="15.6" x14ac:dyDescent="0.3">
      <c r="C679" s="5"/>
      <c r="D679" s="6"/>
      <c r="F679" s="5"/>
      <c r="G679" s="7"/>
    </row>
    <row r="680" spans="3:7" ht="15.6" x14ac:dyDescent="0.3">
      <c r="C680" s="5"/>
      <c r="D680" s="6"/>
      <c r="F680" s="5"/>
      <c r="G680" s="7"/>
    </row>
    <row r="681" spans="3:7" ht="15.6" x14ac:dyDescent="0.3">
      <c r="C681" s="5"/>
      <c r="D681" s="6"/>
      <c r="F681" s="5"/>
      <c r="G681" s="7"/>
    </row>
    <row r="682" spans="3:7" ht="15.6" x14ac:dyDescent="0.3">
      <c r="C682" s="5"/>
      <c r="D682" s="6"/>
      <c r="F682" s="5"/>
      <c r="G682" s="7"/>
    </row>
    <row r="683" spans="3:7" ht="15.6" x14ac:dyDescent="0.3">
      <c r="C683" s="5"/>
      <c r="D683" s="6"/>
      <c r="F683" s="5"/>
      <c r="G683" s="7"/>
    </row>
    <row r="684" spans="3:7" ht="15.6" x14ac:dyDescent="0.3">
      <c r="C684" s="5"/>
      <c r="D684" s="6"/>
      <c r="F684" s="5"/>
      <c r="G684" s="7"/>
    </row>
    <row r="685" spans="3:7" ht="15.6" x14ac:dyDescent="0.3">
      <c r="C685" s="5"/>
      <c r="D685" s="6"/>
      <c r="F685" s="5"/>
      <c r="G685" s="7"/>
    </row>
    <row r="686" spans="3:7" ht="15.6" x14ac:dyDescent="0.3">
      <c r="C686" s="5"/>
      <c r="D686" s="6"/>
      <c r="F686" s="5"/>
      <c r="G686" s="7"/>
    </row>
    <row r="687" spans="3:7" ht="15.6" x14ac:dyDescent="0.3">
      <c r="C687" s="5"/>
      <c r="D687" s="6"/>
      <c r="F687" s="5"/>
      <c r="G687" s="7"/>
    </row>
    <row r="688" spans="3:7" ht="15.6" x14ac:dyDescent="0.3">
      <c r="C688" s="5"/>
      <c r="D688" s="6"/>
      <c r="F688" s="5"/>
      <c r="G688" s="7"/>
    </row>
    <row r="689" spans="3:7" ht="15.6" x14ac:dyDescent="0.3">
      <c r="C689" s="5"/>
      <c r="D689" s="6"/>
      <c r="F689" s="5"/>
      <c r="G689" s="7"/>
    </row>
    <row r="690" spans="3:7" ht="15.6" x14ac:dyDescent="0.3">
      <c r="C690" s="5"/>
      <c r="D690" s="6"/>
      <c r="F690" s="5"/>
      <c r="G690" s="7"/>
    </row>
    <row r="691" spans="3:7" ht="15.6" x14ac:dyDescent="0.3">
      <c r="C691" s="5"/>
      <c r="D691" s="6"/>
      <c r="F691" s="5"/>
      <c r="G691" s="7"/>
    </row>
    <row r="692" spans="3:7" ht="15.6" x14ac:dyDescent="0.3">
      <c r="C692" s="5"/>
      <c r="D692" s="6"/>
      <c r="F692" s="5"/>
      <c r="G692" s="7"/>
    </row>
    <row r="693" spans="3:7" ht="15.6" x14ac:dyDescent="0.3">
      <c r="C693" s="5"/>
      <c r="D693" s="6"/>
      <c r="F693" s="5"/>
      <c r="G693" s="7"/>
    </row>
    <row r="694" spans="3:7" ht="15.6" x14ac:dyDescent="0.3">
      <c r="C694" s="5"/>
      <c r="D694" s="6"/>
      <c r="F694" s="5"/>
      <c r="G694" s="7"/>
    </row>
    <row r="695" spans="3:7" ht="15.6" x14ac:dyDescent="0.3">
      <c r="C695" s="5"/>
      <c r="D695" s="6"/>
      <c r="F695" s="5"/>
      <c r="G695" s="7"/>
    </row>
    <row r="696" spans="3:7" ht="15.6" x14ac:dyDescent="0.3">
      <c r="C696" s="5"/>
      <c r="D696" s="6"/>
      <c r="F696" s="5"/>
      <c r="G696" s="7"/>
    </row>
    <row r="697" spans="3:7" ht="15.6" x14ac:dyDescent="0.3">
      <c r="C697" s="5"/>
      <c r="D697" s="6"/>
      <c r="F697" s="5"/>
      <c r="G697" s="7"/>
    </row>
    <row r="698" spans="3:7" ht="15.6" x14ac:dyDescent="0.3">
      <c r="C698" s="5"/>
      <c r="D698" s="6"/>
      <c r="F698" s="5"/>
      <c r="G698" s="7"/>
    </row>
    <row r="699" spans="3:7" ht="15.6" x14ac:dyDescent="0.3">
      <c r="C699" s="5"/>
      <c r="D699" s="6"/>
      <c r="F699" s="5"/>
      <c r="G699" s="7"/>
    </row>
    <row r="700" spans="3:7" ht="15.6" x14ac:dyDescent="0.3">
      <c r="C700" s="5"/>
      <c r="D700" s="6"/>
      <c r="F700" s="5"/>
      <c r="G700" s="7"/>
    </row>
    <row r="701" spans="3:7" ht="15.6" x14ac:dyDescent="0.3">
      <c r="C701" s="5"/>
      <c r="D701" s="6"/>
      <c r="F701" s="5"/>
      <c r="G701" s="7"/>
    </row>
    <row r="702" spans="3:7" ht="15.6" x14ac:dyDescent="0.3">
      <c r="C702" s="5"/>
      <c r="D702" s="6"/>
      <c r="F702" s="5"/>
      <c r="G702" s="7"/>
    </row>
    <row r="703" spans="3:7" ht="15.6" x14ac:dyDescent="0.3">
      <c r="C703" s="5"/>
      <c r="D703" s="6"/>
      <c r="F703" s="5"/>
      <c r="G703" s="7"/>
    </row>
    <row r="704" spans="3:7" ht="15.6" x14ac:dyDescent="0.3">
      <c r="C704" s="5"/>
      <c r="D704" s="6"/>
      <c r="F704" s="5"/>
      <c r="G704" s="7"/>
    </row>
    <row r="705" spans="3:7" ht="15.6" x14ac:dyDescent="0.3">
      <c r="C705" s="5"/>
      <c r="D705" s="6"/>
      <c r="F705" s="5"/>
      <c r="G705" s="7"/>
    </row>
    <row r="706" spans="3:7" ht="15.6" x14ac:dyDescent="0.3">
      <c r="C706" s="5"/>
      <c r="D706" s="6"/>
      <c r="F706" s="5"/>
      <c r="G706" s="7"/>
    </row>
    <row r="707" spans="3:7" ht="15.6" x14ac:dyDescent="0.3">
      <c r="C707" s="5"/>
      <c r="D707" s="6"/>
      <c r="F707" s="5"/>
      <c r="G707" s="7"/>
    </row>
    <row r="708" spans="3:7" ht="15.6" x14ac:dyDescent="0.3">
      <c r="C708" s="5"/>
      <c r="D708" s="6"/>
      <c r="F708" s="5"/>
      <c r="G708" s="7"/>
    </row>
    <row r="709" spans="3:7" ht="15.6" x14ac:dyDescent="0.3">
      <c r="C709" s="5"/>
      <c r="D709" s="6"/>
      <c r="F709" s="5"/>
      <c r="G709" s="7"/>
    </row>
    <row r="710" spans="3:7" ht="15.6" x14ac:dyDescent="0.3">
      <c r="C710" s="5"/>
      <c r="D710" s="6"/>
      <c r="F710" s="5"/>
      <c r="G710" s="7"/>
    </row>
    <row r="711" spans="3:7" ht="15.6" x14ac:dyDescent="0.3">
      <c r="C711" s="5"/>
      <c r="D711" s="6"/>
      <c r="F711" s="5"/>
      <c r="G711" s="7"/>
    </row>
    <row r="712" spans="3:7" ht="15.6" x14ac:dyDescent="0.3">
      <c r="C712" s="5"/>
      <c r="D712" s="6"/>
      <c r="F712" s="5"/>
      <c r="G712" s="7"/>
    </row>
    <row r="713" spans="3:7" ht="15.6" x14ac:dyDescent="0.3">
      <c r="C713" s="5"/>
      <c r="D713" s="6"/>
      <c r="F713" s="5"/>
      <c r="G713" s="7"/>
    </row>
    <row r="714" spans="3:7" ht="15.6" x14ac:dyDescent="0.3">
      <c r="C714" s="5"/>
      <c r="D714" s="6"/>
      <c r="F714" s="5"/>
      <c r="G714" s="7"/>
    </row>
    <row r="715" spans="3:7" ht="15.6" x14ac:dyDescent="0.3">
      <c r="C715" s="5"/>
      <c r="D715" s="6"/>
      <c r="F715" s="5"/>
      <c r="G715" s="7"/>
    </row>
    <row r="716" spans="3:7" ht="15.6" x14ac:dyDescent="0.3">
      <c r="C716" s="5"/>
      <c r="D716" s="6"/>
      <c r="F716" s="5"/>
      <c r="G716" s="7"/>
    </row>
    <row r="717" spans="3:7" ht="15.6" x14ac:dyDescent="0.3">
      <c r="C717" s="5"/>
      <c r="D717" s="6"/>
      <c r="F717" s="5"/>
      <c r="G717" s="7"/>
    </row>
    <row r="718" spans="3:7" ht="15.6" x14ac:dyDescent="0.3">
      <c r="C718" s="5"/>
      <c r="D718" s="6"/>
      <c r="F718" s="5"/>
      <c r="G718" s="7"/>
    </row>
    <row r="719" spans="3:7" ht="15.6" x14ac:dyDescent="0.3">
      <c r="C719" s="5"/>
      <c r="D719" s="6"/>
      <c r="F719" s="5"/>
      <c r="G719" s="7"/>
    </row>
    <row r="720" spans="3:7" ht="15.6" x14ac:dyDescent="0.3">
      <c r="C720" s="5"/>
      <c r="D720" s="6"/>
      <c r="F720" s="5"/>
      <c r="G720" s="7"/>
    </row>
    <row r="721" spans="3:7" ht="15.6" x14ac:dyDescent="0.3">
      <c r="C721" s="5"/>
      <c r="D721" s="6"/>
      <c r="F721" s="5"/>
      <c r="G721" s="7"/>
    </row>
    <row r="722" spans="3:7" ht="15.6" x14ac:dyDescent="0.3">
      <c r="C722" s="5"/>
      <c r="D722" s="6"/>
      <c r="F722" s="5"/>
      <c r="G722" s="7"/>
    </row>
    <row r="723" spans="3:7" ht="15.6" x14ac:dyDescent="0.3">
      <c r="C723" s="5"/>
      <c r="D723" s="6"/>
      <c r="F723" s="5"/>
      <c r="G723" s="7"/>
    </row>
    <row r="724" spans="3:7" ht="15.6" x14ac:dyDescent="0.3">
      <c r="C724" s="5"/>
      <c r="D724" s="6"/>
      <c r="F724" s="5"/>
      <c r="G724" s="7"/>
    </row>
    <row r="725" spans="3:7" ht="15.6" x14ac:dyDescent="0.3">
      <c r="C725" s="5"/>
      <c r="D725" s="6"/>
      <c r="F725" s="5"/>
      <c r="G725" s="7"/>
    </row>
    <row r="726" spans="3:7" ht="15.6" x14ac:dyDescent="0.3">
      <c r="C726" s="5"/>
      <c r="D726" s="6"/>
      <c r="F726" s="5"/>
      <c r="G726" s="7"/>
    </row>
    <row r="727" spans="3:7" ht="15.6" x14ac:dyDescent="0.3">
      <c r="C727" s="5"/>
      <c r="D727" s="6"/>
      <c r="F727" s="5"/>
      <c r="G727" s="7"/>
    </row>
    <row r="728" spans="3:7" ht="15.6" x14ac:dyDescent="0.3">
      <c r="C728" s="5"/>
      <c r="D728" s="6"/>
      <c r="F728" s="5"/>
      <c r="G728" s="7"/>
    </row>
    <row r="729" spans="3:7" ht="15.6" x14ac:dyDescent="0.3">
      <c r="C729" s="5"/>
      <c r="D729" s="6"/>
      <c r="F729" s="5"/>
      <c r="G729" s="7"/>
    </row>
    <row r="730" spans="3:7" ht="15.6" x14ac:dyDescent="0.3">
      <c r="C730" s="5"/>
      <c r="D730" s="6"/>
      <c r="F730" s="5"/>
      <c r="G730" s="7"/>
    </row>
    <row r="731" spans="3:7" ht="15.6" x14ac:dyDescent="0.3">
      <c r="C731" s="5"/>
      <c r="D731" s="6"/>
      <c r="F731" s="5"/>
      <c r="G731" s="7"/>
    </row>
    <row r="732" spans="3:7" ht="15.6" x14ac:dyDescent="0.3">
      <c r="C732" s="5"/>
      <c r="D732" s="6"/>
      <c r="F732" s="5"/>
      <c r="G732" s="7"/>
    </row>
    <row r="733" spans="3:7" ht="15.6" x14ac:dyDescent="0.3">
      <c r="C733" s="5"/>
      <c r="D733" s="6"/>
      <c r="F733" s="5"/>
      <c r="G733" s="7"/>
    </row>
    <row r="734" spans="3:7" ht="15.6" x14ac:dyDescent="0.3">
      <c r="C734" s="5"/>
      <c r="D734" s="6"/>
      <c r="F734" s="5"/>
      <c r="G734" s="7"/>
    </row>
    <row r="735" spans="3:7" ht="15.6" x14ac:dyDescent="0.3">
      <c r="C735" s="5"/>
      <c r="D735" s="6"/>
      <c r="F735" s="5"/>
      <c r="G735" s="7"/>
    </row>
    <row r="736" spans="3:7" ht="15.6" x14ac:dyDescent="0.3">
      <c r="C736" s="5"/>
      <c r="D736" s="6"/>
      <c r="F736" s="5"/>
      <c r="G736" s="7"/>
    </row>
    <row r="737" spans="3:7" ht="15.6" x14ac:dyDescent="0.3">
      <c r="C737" s="5"/>
      <c r="D737" s="6"/>
      <c r="F737" s="5"/>
      <c r="G737" s="7"/>
    </row>
    <row r="738" spans="3:7" ht="15.6" x14ac:dyDescent="0.3">
      <c r="C738" s="5"/>
      <c r="D738" s="6"/>
      <c r="F738" s="5"/>
      <c r="G738" s="7"/>
    </row>
    <row r="739" spans="3:7" ht="15.6" x14ac:dyDescent="0.3">
      <c r="C739" s="5"/>
      <c r="D739" s="6"/>
      <c r="F739" s="5"/>
      <c r="G739" s="7"/>
    </row>
    <row r="740" spans="3:7" ht="15.6" x14ac:dyDescent="0.3">
      <c r="C740" s="5"/>
      <c r="D740" s="6"/>
      <c r="F740" s="5"/>
      <c r="G740" s="7"/>
    </row>
    <row r="741" spans="3:7" ht="15.6" x14ac:dyDescent="0.3">
      <c r="C741" s="5"/>
      <c r="D741" s="6"/>
      <c r="F741" s="5"/>
      <c r="G741" s="7"/>
    </row>
    <row r="742" spans="3:7" ht="15.6" x14ac:dyDescent="0.3">
      <c r="C742" s="5"/>
      <c r="D742" s="6"/>
      <c r="F742" s="5"/>
      <c r="G742" s="7"/>
    </row>
    <row r="743" spans="3:7" ht="15.6" x14ac:dyDescent="0.3">
      <c r="C743" s="5"/>
      <c r="D743" s="6"/>
      <c r="F743" s="5"/>
      <c r="G743" s="7"/>
    </row>
    <row r="744" spans="3:7" ht="15.6" x14ac:dyDescent="0.3">
      <c r="C744" s="5"/>
      <c r="D744" s="6"/>
      <c r="F744" s="5"/>
      <c r="G744" s="7"/>
    </row>
    <row r="745" spans="3:7" ht="15.6" x14ac:dyDescent="0.3">
      <c r="C745" s="5"/>
      <c r="D745" s="6"/>
      <c r="F745" s="5"/>
      <c r="G745" s="7"/>
    </row>
    <row r="746" spans="3:7" ht="15.6" x14ac:dyDescent="0.3">
      <c r="C746" s="5"/>
      <c r="D746" s="6"/>
      <c r="F746" s="5"/>
      <c r="G746" s="7"/>
    </row>
    <row r="747" spans="3:7" ht="15.6" x14ac:dyDescent="0.3">
      <c r="C747" s="5"/>
      <c r="D747" s="6"/>
      <c r="F747" s="5"/>
      <c r="G747" s="7"/>
    </row>
    <row r="748" spans="3:7" ht="15.6" x14ac:dyDescent="0.3">
      <c r="C748" s="5"/>
      <c r="D748" s="6"/>
      <c r="F748" s="5"/>
      <c r="G748" s="7"/>
    </row>
    <row r="749" spans="3:7" ht="15.6" x14ac:dyDescent="0.3">
      <c r="C749" s="5"/>
      <c r="D749" s="6"/>
      <c r="F749" s="5"/>
      <c r="G749" s="7"/>
    </row>
    <row r="750" spans="3:7" ht="15.6" x14ac:dyDescent="0.3">
      <c r="C750" s="5"/>
      <c r="D750" s="6"/>
      <c r="F750" s="5"/>
      <c r="G750" s="7"/>
    </row>
    <row r="751" spans="3:7" ht="15.6" x14ac:dyDescent="0.3">
      <c r="C751" s="5"/>
      <c r="D751" s="6"/>
      <c r="F751" s="5"/>
      <c r="G751" s="7"/>
    </row>
    <row r="752" spans="3:7" ht="15.6" x14ac:dyDescent="0.3">
      <c r="C752" s="5"/>
      <c r="D752" s="6"/>
      <c r="F752" s="5"/>
      <c r="G752" s="7"/>
    </row>
    <row r="753" spans="3:7" ht="15.6" x14ac:dyDescent="0.3">
      <c r="C753" s="5"/>
      <c r="D753" s="6"/>
      <c r="F753" s="5"/>
      <c r="G753" s="7"/>
    </row>
    <row r="754" spans="3:7" ht="15.6" x14ac:dyDescent="0.3">
      <c r="C754" s="5"/>
      <c r="D754" s="6"/>
      <c r="F754" s="5"/>
      <c r="G754" s="7"/>
    </row>
    <row r="755" spans="3:7" ht="15.6" x14ac:dyDescent="0.3">
      <c r="C755" s="5"/>
      <c r="D755" s="6"/>
      <c r="F755" s="5"/>
      <c r="G755" s="7"/>
    </row>
    <row r="756" spans="3:7" ht="15.6" x14ac:dyDescent="0.3">
      <c r="C756" s="5"/>
      <c r="D756" s="6"/>
      <c r="F756" s="5"/>
      <c r="G756" s="7"/>
    </row>
    <row r="757" spans="3:7" ht="15.6" x14ac:dyDescent="0.3">
      <c r="C757" s="5"/>
      <c r="D757" s="6"/>
      <c r="F757" s="5"/>
      <c r="G757" s="7"/>
    </row>
    <row r="758" spans="3:7" ht="15.6" x14ac:dyDescent="0.3">
      <c r="C758" s="5"/>
      <c r="D758" s="6"/>
      <c r="F758" s="5"/>
      <c r="G758" s="7"/>
    </row>
    <row r="759" spans="3:7" ht="15.6" x14ac:dyDescent="0.3">
      <c r="C759" s="5"/>
      <c r="D759" s="6"/>
      <c r="F759" s="5"/>
      <c r="G759" s="7"/>
    </row>
    <row r="760" spans="3:7" ht="15.6" x14ac:dyDescent="0.3">
      <c r="C760" s="5"/>
      <c r="D760" s="6"/>
      <c r="F760" s="5"/>
      <c r="G760" s="7"/>
    </row>
    <row r="761" spans="3:7" ht="15.6" x14ac:dyDescent="0.3">
      <c r="C761" s="5"/>
      <c r="D761" s="6"/>
      <c r="F761" s="5"/>
      <c r="G761" s="7"/>
    </row>
    <row r="762" spans="3:7" ht="15.6" x14ac:dyDescent="0.3">
      <c r="C762" s="5"/>
      <c r="D762" s="6"/>
      <c r="F762" s="5"/>
      <c r="G762" s="7"/>
    </row>
    <row r="763" spans="3:7" ht="15.6" x14ac:dyDescent="0.3">
      <c r="C763" s="5"/>
      <c r="D763" s="6"/>
      <c r="F763" s="5"/>
      <c r="G763" s="7"/>
    </row>
    <row r="764" spans="3:7" ht="15.6" x14ac:dyDescent="0.3">
      <c r="C764" s="5"/>
      <c r="D764" s="6"/>
      <c r="F764" s="5"/>
      <c r="G764" s="7"/>
    </row>
    <row r="765" spans="3:7" ht="15.6" x14ac:dyDescent="0.3">
      <c r="C765" s="5"/>
      <c r="D765" s="6"/>
      <c r="F765" s="5"/>
      <c r="G765" s="7"/>
    </row>
    <row r="766" spans="3:7" ht="15.6" x14ac:dyDescent="0.3">
      <c r="C766" s="5"/>
      <c r="D766" s="6"/>
      <c r="F766" s="5"/>
      <c r="G766" s="7"/>
    </row>
    <row r="767" spans="3:7" ht="15.6" x14ac:dyDescent="0.3">
      <c r="C767" s="5"/>
      <c r="D767" s="6"/>
      <c r="F767" s="5"/>
      <c r="G767" s="7"/>
    </row>
    <row r="768" spans="3:7" ht="15.6" x14ac:dyDescent="0.3">
      <c r="C768" s="5"/>
      <c r="D768" s="6"/>
      <c r="F768" s="5"/>
      <c r="G768" s="7"/>
    </row>
    <row r="769" spans="3:7" ht="15.6" x14ac:dyDescent="0.3">
      <c r="C769" s="5"/>
      <c r="D769" s="6"/>
      <c r="F769" s="5"/>
      <c r="G769" s="7"/>
    </row>
    <row r="770" spans="3:7" ht="15.6" x14ac:dyDescent="0.3">
      <c r="C770" s="5"/>
      <c r="D770" s="6"/>
      <c r="F770" s="5"/>
      <c r="G770" s="7"/>
    </row>
    <row r="771" spans="3:7" ht="15.6" x14ac:dyDescent="0.3">
      <c r="C771" s="5"/>
      <c r="D771" s="6"/>
      <c r="F771" s="5"/>
      <c r="G771" s="7"/>
    </row>
    <row r="772" spans="3:7" ht="15.6" x14ac:dyDescent="0.3">
      <c r="C772" s="5"/>
      <c r="D772" s="6"/>
      <c r="F772" s="5"/>
      <c r="G772" s="7"/>
    </row>
    <row r="773" spans="3:7" ht="15.6" x14ac:dyDescent="0.3">
      <c r="C773" s="5"/>
      <c r="D773" s="6"/>
      <c r="F773" s="5"/>
      <c r="G773" s="7"/>
    </row>
    <row r="774" spans="3:7" ht="15.6" x14ac:dyDescent="0.3">
      <c r="C774" s="5"/>
      <c r="D774" s="6"/>
      <c r="F774" s="5"/>
      <c r="G774" s="7"/>
    </row>
    <row r="775" spans="3:7" ht="15.6" x14ac:dyDescent="0.3">
      <c r="C775" s="5"/>
      <c r="D775" s="6"/>
      <c r="F775" s="5"/>
      <c r="G775" s="7"/>
    </row>
    <row r="776" spans="3:7" ht="15.6" x14ac:dyDescent="0.3">
      <c r="C776" s="5"/>
      <c r="D776" s="6"/>
      <c r="F776" s="5"/>
      <c r="G776" s="7"/>
    </row>
    <row r="777" spans="3:7" ht="15.6" x14ac:dyDescent="0.3">
      <c r="C777" s="5"/>
      <c r="D777" s="6"/>
      <c r="F777" s="5"/>
      <c r="G777" s="7"/>
    </row>
    <row r="778" spans="3:7" ht="15.6" x14ac:dyDescent="0.3">
      <c r="C778" s="5"/>
      <c r="D778" s="6"/>
      <c r="F778" s="5"/>
      <c r="G778" s="7"/>
    </row>
    <row r="779" spans="3:7" ht="15.6" x14ac:dyDescent="0.3">
      <c r="C779" s="5"/>
      <c r="D779" s="6"/>
      <c r="F779" s="5"/>
      <c r="G779" s="7"/>
    </row>
    <row r="780" spans="3:7" ht="15.6" x14ac:dyDescent="0.3">
      <c r="C780" s="5"/>
      <c r="D780" s="6"/>
      <c r="F780" s="5"/>
      <c r="G780" s="7"/>
    </row>
    <row r="781" spans="3:7" ht="15.6" x14ac:dyDescent="0.3">
      <c r="C781" s="5"/>
      <c r="D781" s="6"/>
      <c r="F781" s="5"/>
      <c r="G781" s="7"/>
    </row>
    <row r="782" spans="3:7" ht="15.6" x14ac:dyDescent="0.3">
      <c r="C782" s="5"/>
      <c r="D782" s="6"/>
      <c r="F782" s="5"/>
      <c r="G782" s="7"/>
    </row>
    <row r="783" spans="3:7" ht="15.6" x14ac:dyDescent="0.3">
      <c r="C783" s="5"/>
      <c r="D783" s="6"/>
      <c r="F783" s="5"/>
      <c r="G783" s="7"/>
    </row>
    <row r="784" spans="3:7" ht="15.6" x14ac:dyDescent="0.3">
      <c r="C784" s="5"/>
      <c r="D784" s="6"/>
      <c r="F784" s="5"/>
      <c r="G784" s="7"/>
    </row>
    <row r="785" spans="3:7" ht="15.6" x14ac:dyDescent="0.3">
      <c r="C785" s="5"/>
      <c r="D785" s="6"/>
      <c r="F785" s="5"/>
      <c r="G785" s="7"/>
    </row>
    <row r="786" spans="3:7" ht="15.6" x14ac:dyDescent="0.3">
      <c r="C786" s="5"/>
      <c r="D786" s="6"/>
      <c r="F786" s="5"/>
      <c r="G786" s="7"/>
    </row>
    <row r="787" spans="3:7" ht="15.6" x14ac:dyDescent="0.3">
      <c r="C787" s="5"/>
      <c r="D787" s="6"/>
      <c r="F787" s="5"/>
      <c r="G787" s="7"/>
    </row>
    <row r="788" spans="3:7" ht="15.6" x14ac:dyDescent="0.3">
      <c r="C788" s="5"/>
      <c r="D788" s="6"/>
      <c r="F788" s="5"/>
      <c r="G788" s="7"/>
    </row>
    <row r="789" spans="3:7" ht="15.6" x14ac:dyDescent="0.3">
      <c r="C789" s="5"/>
      <c r="D789" s="6"/>
      <c r="F789" s="5"/>
      <c r="G789" s="7"/>
    </row>
    <row r="790" spans="3:7" ht="15.6" x14ac:dyDescent="0.3">
      <c r="C790" s="5"/>
      <c r="D790" s="6"/>
      <c r="F790" s="5"/>
      <c r="G790" s="7"/>
    </row>
    <row r="791" spans="3:7" ht="15.6" x14ac:dyDescent="0.3">
      <c r="C791" s="5"/>
      <c r="D791" s="6"/>
      <c r="F791" s="5"/>
      <c r="G791" s="7"/>
    </row>
    <row r="792" spans="3:7" ht="15.6" x14ac:dyDescent="0.3">
      <c r="C792" s="5"/>
      <c r="D792" s="6"/>
      <c r="F792" s="5"/>
      <c r="G792" s="7"/>
    </row>
    <row r="793" spans="3:7" ht="15.6" x14ac:dyDescent="0.3">
      <c r="C793" s="5"/>
      <c r="D793" s="6"/>
      <c r="F793" s="5"/>
      <c r="G793" s="7"/>
    </row>
    <row r="794" spans="3:7" ht="15.6" x14ac:dyDescent="0.3">
      <c r="C794" s="5"/>
      <c r="D794" s="6"/>
      <c r="F794" s="5"/>
      <c r="G794" s="7"/>
    </row>
    <row r="795" spans="3:7" ht="15.6" x14ac:dyDescent="0.3">
      <c r="C795" s="5"/>
      <c r="D795" s="6"/>
      <c r="F795" s="5"/>
      <c r="G795" s="7"/>
    </row>
    <row r="796" spans="3:7" ht="15.6" x14ac:dyDescent="0.3">
      <c r="C796" s="5"/>
      <c r="D796" s="6"/>
      <c r="F796" s="5"/>
      <c r="G796" s="7"/>
    </row>
    <row r="797" spans="3:7" ht="15.6" x14ac:dyDescent="0.3">
      <c r="C797" s="5"/>
      <c r="D797" s="6"/>
      <c r="F797" s="5"/>
      <c r="G797" s="7"/>
    </row>
    <row r="798" spans="3:7" ht="15.6" x14ac:dyDescent="0.3">
      <c r="C798" s="5"/>
      <c r="D798" s="6"/>
      <c r="F798" s="5"/>
      <c r="G798" s="7"/>
    </row>
    <row r="799" spans="3:7" ht="15.6" x14ac:dyDescent="0.3">
      <c r="C799" s="5"/>
      <c r="D799" s="6"/>
      <c r="F799" s="5"/>
      <c r="G799" s="7"/>
    </row>
    <row r="800" spans="3:7" ht="15.6" x14ac:dyDescent="0.3">
      <c r="C800" s="5"/>
      <c r="D800" s="6"/>
      <c r="F800" s="5"/>
      <c r="G800" s="7"/>
    </row>
    <row r="801" spans="3:7" ht="15.6" x14ac:dyDescent="0.3">
      <c r="C801" s="5"/>
      <c r="D801" s="6"/>
      <c r="F801" s="5"/>
      <c r="G801" s="7"/>
    </row>
    <row r="802" spans="3:7" ht="15.6" x14ac:dyDescent="0.3">
      <c r="C802" s="5"/>
      <c r="D802" s="6"/>
      <c r="F802" s="5"/>
      <c r="G802" s="7"/>
    </row>
    <row r="803" spans="3:7" ht="15.6" x14ac:dyDescent="0.3">
      <c r="C803" s="5"/>
      <c r="D803" s="6"/>
      <c r="F803" s="5"/>
      <c r="G803" s="7"/>
    </row>
    <row r="804" spans="3:7" ht="15.6" x14ac:dyDescent="0.3">
      <c r="C804" s="5"/>
      <c r="D804" s="6"/>
      <c r="F804" s="5"/>
      <c r="G804" s="7"/>
    </row>
    <row r="805" spans="3:7" ht="15.6" x14ac:dyDescent="0.3">
      <c r="C805" s="5"/>
      <c r="D805" s="6"/>
      <c r="F805" s="5"/>
      <c r="G805" s="7"/>
    </row>
    <row r="806" spans="3:7" ht="15.6" x14ac:dyDescent="0.3">
      <c r="C806" s="5"/>
      <c r="D806" s="6"/>
      <c r="F806" s="5"/>
      <c r="G806" s="7"/>
    </row>
    <row r="807" spans="3:7" ht="15.6" x14ac:dyDescent="0.3">
      <c r="C807" s="5"/>
      <c r="D807" s="6"/>
      <c r="F807" s="5"/>
      <c r="G807" s="7"/>
    </row>
    <row r="808" spans="3:7" ht="15.6" x14ac:dyDescent="0.3">
      <c r="C808" s="5"/>
      <c r="D808" s="6"/>
      <c r="F808" s="5"/>
      <c r="G808" s="7"/>
    </row>
    <row r="809" spans="3:7" ht="15.6" x14ac:dyDescent="0.3">
      <c r="C809" s="5"/>
      <c r="D809" s="6"/>
      <c r="F809" s="5"/>
      <c r="G809" s="7"/>
    </row>
    <row r="810" spans="3:7" ht="15.6" x14ac:dyDescent="0.3">
      <c r="C810" s="5"/>
      <c r="D810" s="6"/>
      <c r="F810" s="5"/>
      <c r="G810" s="7"/>
    </row>
    <row r="811" spans="3:7" ht="15.6" x14ac:dyDescent="0.3">
      <c r="C811" s="5"/>
      <c r="D811" s="6"/>
      <c r="F811" s="5"/>
      <c r="G811" s="7"/>
    </row>
    <row r="812" spans="3:7" ht="15.6" x14ac:dyDescent="0.3">
      <c r="C812" s="5"/>
      <c r="D812" s="6"/>
      <c r="F812" s="5"/>
      <c r="G812" s="7"/>
    </row>
    <row r="813" spans="3:7" ht="15.6" x14ac:dyDescent="0.3">
      <c r="C813" s="5"/>
      <c r="D813" s="6"/>
      <c r="F813" s="5"/>
      <c r="G813" s="7"/>
    </row>
    <row r="814" spans="3:7" ht="15.6" x14ac:dyDescent="0.3">
      <c r="C814" s="5"/>
      <c r="D814" s="6"/>
      <c r="F814" s="5"/>
      <c r="G814" s="7"/>
    </row>
    <row r="815" spans="3:7" ht="15.6" x14ac:dyDescent="0.3">
      <c r="C815" s="5"/>
      <c r="D815" s="6"/>
      <c r="F815" s="5"/>
      <c r="G815" s="7"/>
    </row>
    <row r="816" spans="3:7" ht="15.6" x14ac:dyDescent="0.3">
      <c r="C816" s="5"/>
      <c r="D816" s="6"/>
      <c r="F816" s="5"/>
      <c r="G816" s="7"/>
    </row>
    <row r="817" spans="3:7" ht="15.6" x14ac:dyDescent="0.3">
      <c r="C817" s="5"/>
      <c r="D817" s="6"/>
      <c r="F817" s="5"/>
      <c r="G817" s="7"/>
    </row>
    <row r="818" spans="3:7" ht="15.6" x14ac:dyDescent="0.3">
      <c r="C818" s="5"/>
      <c r="D818" s="6"/>
      <c r="F818" s="5"/>
      <c r="G818" s="7"/>
    </row>
    <row r="819" spans="3:7" ht="15.6" x14ac:dyDescent="0.3">
      <c r="C819" s="5"/>
      <c r="D819" s="6"/>
      <c r="F819" s="5"/>
      <c r="G819" s="7"/>
    </row>
    <row r="820" spans="3:7" ht="15.6" x14ac:dyDescent="0.3">
      <c r="C820" s="5"/>
      <c r="D820" s="6"/>
      <c r="F820" s="5"/>
      <c r="G820" s="7"/>
    </row>
    <row r="821" spans="3:7" ht="15.6" x14ac:dyDescent="0.3">
      <c r="C821" s="5"/>
      <c r="D821" s="6"/>
      <c r="F821" s="5"/>
      <c r="G821" s="7"/>
    </row>
    <row r="822" spans="3:7" ht="15.6" x14ac:dyDescent="0.3">
      <c r="C822" s="5"/>
      <c r="D822" s="6"/>
      <c r="F822" s="5"/>
      <c r="G822" s="7"/>
    </row>
    <row r="823" spans="3:7" ht="15.6" x14ac:dyDescent="0.3">
      <c r="C823" s="5"/>
      <c r="D823" s="6"/>
      <c r="F823" s="5"/>
      <c r="G823" s="7"/>
    </row>
    <row r="824" spans="3:7" ht="15.6" x14ac:dyDescent="0.3">
      <c r="C824" s="5"/>
      <c r="D824" s="6"/>
      <c r="F824" s="5"/>
      <c r="G824" s="7"/>
    </row>
    <row r="825" spans="3:7" ht="15.6" x14ac:dyDescent="0.3">
      <c r="C825" s="5"/>
      <c r="D825" s="6"/>
      <c r="F825" s="5"/>
      <c r="G825" s="7"/>
    </row>
    <row r="826" spans="3:7" ht="15.6" x14ac:dyDescent="0.3">
      <c r="C826" s="5"/>
      <c r="D826" s="6"/>
      <c r="F826" s="5"/>
      <c r="G826" s="7"/>
    </row>
    <row r="827" spans="3:7" ht="15.6" x14ac:dyDescent="0.3">
      <c r="C827" s="5"/>
      <c r="D827" s="6"/>
      <c r="F827" s="5"/>
      <c r="G827" s="7"/>
    </row>
    <row r="828" spans="3:7" ht="15.6" x14ac:dyDescent="0.3">
      <c r="C828" s="5"/>
      <c r="D828" s="6"/>
      <c r="F828" s="5"/>
      <c r="G828" s="7"/>
    </row>
    <row r="829" spans="3:7" ht="15.6" x14ac:dyDescent="0.3">
      <c r="C829" s="5"/>
      <c r="D829" s="6"/>
      <c r="F829" s="5"/>
      <c r="G829" s="7"/>
    </row>
    <row r="830" spans="3:7" ht="15.6" x14ac:dyDescent="0.3">
      <c r="C830" s="5"/>
      <c r="D830" s="6"/>
      <c r="F830" s="5"/>
      <c r="G830" s="7"/>
    </row>
    <row r="831" spans="3:7" ht="15.6" x14ac:dyDescent="0.3">
      <c r="C831" s="5"/>
      <c r="D831" s="6"/>
      <c r="F831" s="5"/>
      <c r="G831" s="7"/>
    </row>
    <row r="832" spans="3:7" ht="15.6" x14ac:dyDescent="0.3">
      <c r="C832" s="5"/>
      <c r="D832" s="6"/>
      <c r="F832" s="5"/>
      <c r="G832" s="7"/>
    </row>
    <row r="833" spans="3:7" ht="15.6" x14ac:dyDescent="0.3">
      <c r="C833" s="5"/>
      <c r="D833" s="6"/>
      <c r="F833" s="5"/>
      <c r="G833" s="7"/>
    </row>
    <row r="834" spans="3:7" ht="15.6" x14ac:dyDescent="0.3">
      <c r="C834" s="5"/>
      <c r="D834" s="6"/>
      <c r="F834" s="5"/>
      <c r="G834" s="7"/>
    </row>
    <row r="835" spans="3:7" ht="15.6" x14ac:dyDescent="0.3">
      <c r="C835" s="5"/>
      <c r="D835" s="6"/>
      <c r="F835" s="5"/>
      <c r="G835" s="7"/>
    </row>
    <row r="836" spans="3:7" ht="15.6" x14ac:dyDescent="0.3">
      <c r="C836" s="5"/>
      <c r="D836" s="6"/>
      <c r="F836" s="5"/>
      <c r="G836" s="7"/>
    </row>
    <row r="837" spans="3:7" ht="15.6" x14ac:dyDescent="0.3">
      <c r="C837" s="5"/>
      <c r="D837" s="6"/>
      <c r="F837" s="5"/>
      <c r="G837" s="7"/>
    </row>
    <row r="838" spans="3:7" ht="15.6" x14ac:dyDescent="0.3">
      <c r="C838" s="5"/>
      <c r="D838" s="6"/>
      <c r="F838" s="5"/>
      <c r="G838" s="7"/>
    </row>
    <row r="839" spans="3:7" ht="15.6" x14ac:dyDescent="0.3">
      <c r="C839" s="5"/>
      <c r="D839" s="6"/>
      <c r="F839" s="5"/>
      <c r="G839" s="7"/>
    </row>
    <row r="840" spans="3:7" ht="15.6" x14ac:dyDescent="0.3">
      <c r="C840" s="5"/>
      <c r="D840" s="6"/>
      <c r="F840" s="5"/>
      <c r="G840" s="7"/>
    </row>
    <row r="841" spans="3:7" ht="15.6" x14ac:dyDescent="0.3">
      <c r="C841" s="5"/>
      <c r="D841" s="6"/>
      <c r="F841" s="5"/>
      <c r="G841" s="7"/>
    </row>
    <row r="842" spans="3:7" ht="15.6" x14ac:dyDescent="0.3">
      <c r="C842" s="5"/>
      <c r="D842" s="6"/>
      <c r="F842" s="5"/>
      <c r="G842" s="7"/>
    </row>
    <row r="843" spans="3:7" ht="15.6" x14ac:dyDescent="0.3">
      <c r="C843" s="5"/>
      <c r="D843" s="6"/>
      <c r="F843" s="5"/>
      <c r="G843" s="7"/>
    </row>
    <row r="844" spans="3:7" ht="15.6" x14ac:dyDescent="0.3">
      <c r="C844" s="5"/>
      <c r="D844" s="6"/>
      <c r="F844" s="5"/>
      <c r="G844" s="7"/>
    </row>
    <row r="845" spans="3:7" ht="15.6" x14ac:dyDescent="0.3">
      <c r="C845" s="5"/>
      <c r="D845" s="6"/>
      <c r="F845" s="5"/>
      <c r="G845" s="7"/>
    </row>
    <row r="846" spans="3:7" ht="15.6" x14ac:dyDescent="0.3">
      <c r="C846" s="5"/>
      <c r="D846" s="6"/>
      <c r="F846" s="5"/>
      <c r="G846" s="7"/>
    </row>
    <row r="847" spans="3:7" ht="15.6" x14ac:dyDescent="0.3">
      <c r="C847" s="5"/>
      <c r="D847" s="6"/>
      <c r="F847" s="5"/>
      <c r="G847" s="7"/>
    </row>
    <row r="848" spans="3:7" ht="15.6" x14ac:dyDescent="0.3">
      <c r="C848" s="5"/>
      <c r="D848" s="6"/>
      <c r="F848" s="5"/>
      <c r="G848" s="7"/>
    </row>
    <row r="849" spans="3:7" ht="15.6" x14ac:dyDescent="0.3">
      <c r="C849" s="5"/>
      <c r="D849" s="6"/>
      <c r="F849" s="5"/>
      <c r="G849" s="7"/>
    </row>
    <row r="850" spans="3:7" ht="15.6" x14ac:dyDescent="0.3">
      <c r="C850" s="5"/>
      <c r="D850" s="6"/>
      <c r="F850" s="5"/>
      <c r="G850" s="7"/>
    </row>
    <row r="851" spans="3:7" ht="15.6" x14ac:dyDescent="0.3">
      <c r="C851" s="5"/>
      <c r="D851" s="6"/>
      <c r="F851" s="5"/>
      <c r="G851" s="7"/>
    </row>
    <row r="852" spans="3:7" ht="15.6" x14ac:dyDescent="0.3">
      <c r="C852" s="5"/>
      <c r="D852" s="6"/>
      <c r="F852" s="5"/>
      <c r="G852" s="7"/>
    </row>
    <row r="853" spans="3:7" ht="15.6" x14ac:dyDescent="0.3">
      <c r="C853" s="5"/>
      <c r="D853" s="6"/>
      <c r="F853" s="5"/>
      <c r="G853" s="7"/>
    </row>
    <row r="854" spans="3:7" ht="15.6" x14ac:dyDescent="0.3">
      <c r="C854" s="5"/>
      <c r="D854" s="6"/>
      <c r="F854" s="5"/>
      <c r="G854" s="7"/>
    </row>
    <row r="855" spans="3:7" ht="15.6" x14ac:dyDescent="0.3">
      <c r="C855" s="5"/>
      <c r="D855" s="6"/>
      <c r="F855" s="5"/>
      <c r="G855" s="7"/>
    </row>
    <row r="856" spans="3:7" ht="15.6" x14ac:dyDescent="0.3">
      <c r="C856" s="5"/>
      <c r="D856" s="6"/>
      <c r="F856" s="5"/>
      <c r="G856" s="7"/>
    </row>
    <row r="857" spans="3:7" ht="15.6" x14ac:dyDescent="0.3">
      <c r="C857" s="5"/>
      <c r="D857" s="6"/>
      <c r="F857" s="5"/>
      <c r="G857" s="7"/>
    </row>
    <row r="858" spans="3:7" ht="15.6" x14ac:dyDescent="0.3">
      <c r="C858" s="5"/>
      <c r="D858" s="6"/>
      <c r="F858" s="5"/>
      <c r="G858" s="7"/>
    </row>
    <row r="859" spans="3:7" ht="15.6" x14ac:dyDescent="0.3">
      <c r="C859" s="5"/>
      <c r="D859" s="6"/>
      <c r="F859" s="5"/>
      <c r="G859" s="7"/>
    </row>
    <row r="860" spans="3:7" ht="15.6" x14ac:dyDescent="0.3">
      <c r="C860" s="5"/>
      <c r="D860" s="6"/>
      <c r="F860" s="5"/>
      <c r="G860" s="7"/>
    </row>
    <row r="861" spans="3:7" ht="15.6" x14ac:dyDescent="0.3">
      <c r="C861" s="5"/>
      <c r="D861" s="6"/>
      <c r="F861" s="5"/>
      <c r="G861" s="7"/>
    </row>
    <row r="862" spans="3:7" ht="15.6" x14ac:dyDescent="0.3">
      <c r="C862" s="5"/>
      <c r="D862" s="6"/>
      <c r="F862" s="5"/>
      <c r="G862" s="7"/>
    </row>
    <row r="863" spans="3:7" ht="15.6" x14ac:dyDescent="0.3">
      <c r="C863" s="5"/>
      <c r="D863" s="6"/>
      <c r="F863" s="5"/>
      <c r="G863" s="7"/>
    </row>
    <row r="864" spans="3:7" ht="15.6" x14ac:dyDescent="0.3">
      <c r="C864" s="5"/>
      <c r="D864" s="6"/>
      <c r="F864" s="5"/>
      <c r="G864" s="7"/>
    </row>
    <row r="865" spans="3:7" ht="15.6" x14ac:dyDescent="0.3">
      <c r="C865" s="5"/>
      <c r="D865" s="6"/>
      <c r="F865" s="5"/>
      <c r="G865" s="7"/>
    </row>
    <row r="866" spans="3:7" ht="15.6" x14ac:dyDescent="0.3">
      <c r="C866" s="5"/>
      <c r="D866" s="6"/>
      <c r="F866" s="5"/>
      <c r="G866" s="7"/>
    </row>
    <row r="867" spans="3:7" ht="15.6" x14ac:dyDescent="0.3">
      <c r="C867" s="5"/>
      <c r="D867" s="6"/>
      <c r="F867" s="5"/>
      <c r="G867" s="7"/>
    </row>
    <row r="868" spans="3:7" ht="15.6" x14ac:dyDescent="0.3">
      <c r="C868" s="5"/>
      <c r="D868" s="6"/>
      <c r="F868" s="5"/>
      <c r="G868" s="7"/>
    </row>
    <row r="869" spans="3:7" ht="15.6" x14ac:dyDescent="0.3">
      <c r="C869" s="5"/>
      <c r="D869" s="6"/>
      <c r="F869" s="5"/>
      <c r="G869" s="7"/>
    </row>
    <row r="870" spans="3:7" ht="15.6" x14ac:dyDescent="0.3">
      <c r="C870" s="5"/>
      <c r="D870" s="6"/>
      <c r="F870" s="5"/>
      <c r="G870" s="7"/>
    </row>
    <row r="871" spans="3:7" ht="15.6" x14ac:dyDescent="0.3">
      <c r="C871" s="5"/>
      <c r="D871" s="6"/>
      <c r="F871" s="5"/>
      <c r="G871" s="7"/>
    </row>
    <row r="872" spans="3:7" ht="15.6" x14ac:dyDescent="0.3">
      <c r="C872" s="5"/>
      <c r="D872" s="6"/>
      <c r="F872" s="5"/>
      <c r="G872" s="7"/>
    </row>
    <row r="873" spans="3:7" ht="15.6" x14ac:dyDescent="0.3">
      <c r="C873" s="5"/>
      <c r="D873" s="6"/>
      <c r="F873" s="5"/>
      <c r="G873" s="7"/>
    </row>
    <row r="874" spans="3:7" ht="15.6" x14ac:dyDescent="0.3">
      <c r="C874" s="5"/>
      <c r="D874" s="6"/>
      <c r="F874" s="5"/>
      <c r="G874" s="7"/>
    </row>
    <row r="875" spans="3:7" ht="15.6" x14ac:dyDescent="0.3">
      <c r="C875" s="5"/>
      <c r="D875" s="6"/>
      <c r="F875" s="5"/>
      <c r="G875" s="7"/>
    </row>
    <row r="876" spans="3:7" ht="15.6" x14ac:dyDescent="0.3">
      <c r="C876" s="5"/>
      <c r="D876" s="6"/>
      <c r="F876" s="5"/>
      <c r="G876" s="7"/>
    </row>
    <row r="877" spans="3:7" ht="15.6" x14ac:dyDescent="0.3">
      <c r="C877" s="5"/>
      <c r="D877" s="6"/>
      <c r="F877" s="5"/>
      <c r="G877" s="7"/>
    </row>
    <row r="878" spans="3:7" ht="15.6" x14ac:dyDescent="0.3">
      <c r="C878" s="5"/>
      <c r="D878" s="6"/>
      <c r="F878" s="5"/>
      <c r="G878" s="7"/>
    </row>
    <row r="879" spans="3:7" ht="15.6" x14ac:dyDescent="0.3">
      <c r="C879" s="5"/>
      <c r="D879" s="6"/>
      <c r="F879" s="5"/>
      <c r="G879" s="7"/>
    </row>
    <row r="880" spans="3:7" ht="15.6" x14ac:dyDescent="0.3">
      <c r="C880" s="5"/>
      <c r="D880" s="6"/>
      <c r="F880" s="5"/>
      <c r="G880" s="7"/>
    </row>
    <row r="881" spans="3:7" ht="15.6" x14ac:dyDescent="0.3">
      <c r="C881" s="5"/>
      <c r="D881" s="6"/>
      <c r="F881" s="5"/>
      <c r="G881" s="7"/>
    </row>
    <row r="882" spans="3:7" ht="15.6" x14ac:dyDescent="0.3">
      <c r="C882" s="5"/>
      <c r="D882" s="6"/>
      <c r="F882" s="5"/>
      <c r="G882" s="7"/>
    </row>
    <row r="883" spans="3:7" ht="15.6" x14ac:dyDescent="0.3">
      <c r="C883" s="5"/>
      <c r="D883" s="6"/>
      <c r="F883" s="5"/>
      <c r="G883" s="7"/>
    </row>
    <row r="884" spans="3:7" ht="15.6" x14ac:dyDescent="0.3">
      <c r="C884" s="5"/>
      <c r="D884" s="6"/>
      <c r="F884" s="5"/>
      <c r="G884" s="7"/>
    </row>
    <row r="885" spans="3:7" ht="15.6" x14ac:dyDescent="0.3">
      <c r="C885" s="5"/>
      <c r="D885" s="6"/>
      <c r="F885" s="5"/>
      <c r="G885" s="7"/>
    </row>
    <row r="886" spans="3:7" ht="15.6" x14ac:dyDescent="0.3">
      <c r="C886" s="5"/>
      <c r="D886" s="6"/>
      <c r="F886" s="5"/>
      <c r="G886" s="7"/>
    </row>
    <row r="887" spans="3:7" ht="15.6" x14ac:dyDescent="0.3">
      <c r="C887" s="5"/>
      <c r="D887" s="6"/>
      <c r="F887" s="5"/>
      <c r="G887" s="7"/>
    </row>
    <row r="888" spans="3:7" ht="15.6" x14ac:dyDescent="0.3">
      <c r="C888" s="5"/>
      <c r="D888" s="6"/>
      <c r="F888" s="5"/>
      <c r="G888" s="7"/>
    </row>
    <row r="889" spans="3:7" ht="15.6" x14ac:dyDescent="0.3">
      <c r="C889" s="5"/>
      <c r="D889" s="6"/>
      <c r="F889" s="5"/>
      <c r="G889" s="7"/>
    </row>
    <row r="890" spans="3:7" ht="15.6" x14ac:dyDescent="0.3">
      <c r="C890" s="5"/>
      <c r="D890" s="6"/>
      <c r="F890" s="5"/>
      <c r="G890" s="7"/>
    </row>
    <row r="891" spans="3:7" ht="15.6" x14ac:dyDescent="0.3">
      <c r="C891" s="5"/>
      <c r="D891" s="6"/>
      <c r="F891" s="5"/>
      <c r="G891" s="7"/>
    </row>
    <row r="892" spans="3:7" ht="15.6" x14ac:dyDescent="0.3">
      <c r="C892" s="5"/>
      <c r="D892" s="6"/>
      <c r="F892" s="5"/>
      <c r="G892" s="7"/>
    </row>
    <row r="893" spans="3:7" ht="15.6" x14ac:dyDescent="0.3">
      <c r="C893" s="5"/>
      <c r="D893" s="6"/>
      <c r="F893" s="5"/>
      <c r="G893" s="7"/>
    </row>
    <row r="894" spans="3:7" ht="15.6" x14ac:dyDescent="0.3">
      <c r="C894" s="5"/>
      <c r="D894" s="6"/>
      <c r="F894" s="5"/>
      <c r="G894" s="7"/>
    </row>
    <row r="895" spans="3:7" ht="15.6" x14ac:dyDescent="0.3">
      <c r="C895" s="5"/>
      <c r="D895" s="6"/>
      <c r="F895" s="5"/>
      <c r="G895" s="7"/>
    </row>
    <row r="896" spans="3:7" ht="15.6" x14ac:dyDescent="0.3">
      <c r="C896" s="5"/>
      <c r="D896" s="6"/>
      <c r="F896" s="5"/>
      <c r="G896" s="7"/>
    </row>
    <row r="897" spans="3:7" ht="15.6" x14ac:dyDescent="0.3">
      <c r="C897" s="5"/>
      <c r="D897" s="6"/>
      <c r="F897" s="5"/>
      <c r="G897" s="7"/>
    </row>
    <row r="898" spans="3:7" ht="15.6" x14ac:dyDescent="0.3">
      <c r="C898" s="5"/>
      <c r="D898" s="6"/>
      <c r="F898" s="5"/>
      <c r="G898" s="7"/>
    </row>
    <row r="899" spans="3:7" ht="15.6" x14ac:dyDescent="0.3">
      <c r="C899" s="5"/>
      <c r="D899" s="6"/>
      <c r="F899" s="5"/>
      <c r="G899" s="7"/>
    </row>
    <row r="900" spans="3:7" ht="15.6" x14ac:dyDescent="0.3">
      <c r="C900" s="5"/>
      <c r="D900" s="6"/>
      <c r="F900" s="5"/>
      <c r="G900" s="7"/>
    </row>
    <row r="901" spans="3:7" ht="15.6" x14ac:dyDescent="0.3">
      <c r="C901" s="5"/>
      <c r="D901" s="6"/>
      <c r="F901" s="5"/>
      <c r="G901" s="7"/>
    </row>
    <row r="902" spans="3:7" ht="15.6" x14ac:dyDescent="0.3">
      <c r="C902" s="5"/>
      <c r="D902" s="6"/>
      <c r="F902" s="5"/>
      <c r="G902" s="7"/>
    </row>
    <row r="903" spans="3:7" ht="15.6" x14ac:dyDescent="0.3">
      <c r="C903" s="5"/>
      <c r="D903" s="6"/>
      <c r="F903" s="5"/>
      <c r="G903" s="7"/>
    </row>
    <row r="904" spans="3:7" ht="15.6" x14ac:dyDescent="0.3">
      <c r="C904" s="5"/>
      <c r="D904" s="6"/>
      <c r="F904" s="5"/>
      <c r="G904" s="7"/>
    </row>
    <row r="905" spans="3:7" ht="15.6" x14ac:dyDescent="0.3">
      <c r="C905" s="5"/>
      <c r="D905" s="6"/>
      <c r="F905" s="5"/>
      <c r="G905" s="7"/>
    </row>
    <row r="906" spans="3:7" ht="15.6" x14ac:dyDescent="0.3">
      <c r="C906" s="5"/>
      <c r="D906" s="6"/>
      <c r="F906" s="5"/>
      <c r="G906" s="7"/>
    </row>
    <row r="907" spans="3:7" ht="15.6" x14ac:dyDescent="0.3">
      <c r="C907" s="5"/>
      <c r="D907" s="6"/>
      <c r="F907" s="5"/>
      <c r="G907" s="7"/>
    </row>
    <row r="908" spans="3:7" ht="15.6" x14ac:dyDescent="0.3">
      <c r="C908" s="5"/>
      <c r="D908" s="6"/>
      <c r="F908" s="5"/>
      <c r="G908" s="7"/>
    </row>
    <row r="909" spans="3:7" ht="15.6" x14ac:dyDescent="0.3">
      <c r="C909" s="5"/>
      <c r="D909" s="6"/>
      <c r="F909" s="5"/>
      <c r="G909" s="7"/>
    </row>
    <row r="910" spans="3:7" ht="15.6" x14ac:dyDescent="0.3">
      <c r="C910" s="5"/>
      <c r="D910" s="6"/>
      <c r="F910" s="5"/>
      <c r="G910" s="7"/>
    </row>
    <row r="911" spans="3:7" ht="15.6" x14ac:dyDescent="0.3">
      <c r="C911" s="5"/>
      <c r="D911" s="6"/>
      <c r="F911" s="5"/>
      <c r="G911" s="7"/>
    </row>
    <row r="912" spans="3:7" ht="15.6" x14ac:dyDescent="0.3">
      <c r="C912" s="5"/>
      <c r="D912" s="6"/>
      <c r="F912" s="5"/>
      <c r="G912" s="7"/>
    </row>
    <row r="913" spans="3:7" ht="15.6" x14ac:dyDescent="0.3">
      <c r="C913" s="5"/>
      <c r="D913" s="6"/>
      <c r="F913" s="5"/>
      <c r="G913" s="7"/>
    </row>
    <row r="914" spans="3:7" ht="15.6" x14ac:dyDescent="0.3">
      <c r="C914" s="5"/>
      <c r="D914" s="6"/>
      <c r="F914" s="5"/>
      <c r="G914" s="7"/>
    </row>
    <row r="915" spans="3:7" ht="15.6" x14ac:dyDescent="0.3">
      <c r="C915" s="5"/>
      <c r="D915" s="6"/>
      <c r="F915" s="5"/>
      <c r="G915" s="7"/>
    </row>
    <row r="916" spans="3:7" ht="15.6" x14ac:dyDescent="0.3">
      <c r="C916" s="5"/>
      <c r="D916" s="6"/>
      <c r="F916" s="5"/>
      <c r="G916" s="7"/>
    </row>
    <row r="917" spans="3:7" ht="15.6" x14ac:dyDescent="0.3">
      <c r="C917" s="5"/>
      <c r="D917" s="6"/>
      <c r="F917" s="5"/>
      <c r="G917" s="7"/>
    </row>
    <row r="918" spans="3:7" ht="15.6" x14ac:dyDescent="0.3">
      <c r="C918" s="5"/>
      <c r="D918" s="6"/>
      <c r="F918" s="5"/>
      <c r="G918" s="7"/>
    </row>
    <row r="919" spans="3:7" ht="15.6" x14ac:dyDescent="0.3">
      <c r="C919" s="5"/>
      <c r="D919" s="6"/>
      <c r="F919" s="5"/>
      <c r="G919" s="7"/>
    </row>
    <row r="920" spans="3:7" ht="15.6" x14ac:dyDescent="0.3">
      <c r="C920" s="5"/>
      <c r="D920" s="6"/>
      <c r="F920" s="5"/>
      <c r="G920" s="7"/>
    </row>
    <row r="921" spans="3:7" ht="15.6" x14ac:dyDescent="0.3">
      <c r="C921" s="5"/>
      <c r="D921" s="6"/>
      <c r="F921" s="5"/>
      <c r="G921" s="7"/>
    </row>
    <row r="922" spans="3:7" ht="15.6" x14ac:dyDescent="0.3">
      <c r="C922" s="5"/>
      <c r="D922" s="6"/>
      <c r="F922" s="5"/>
      <c r="G922" s="7"/>
    </row>
    <row r="923" spans="3:7" ht="15.6" x14ac:dyDescent="0.3">
      <c r="C923" s="5"/>
      <c r="D923" s="6"/>
      <c r="F923" s="5"/>
      <c r="G923" s="7"/>
    </row>
    <row r="924" spans="3:7" ht="15.6" x14ac:dyDescent="0.3">
      <c r="C924" s="5"/>
      <c r="D924" s="6"/>
      <c r="F924" s="5"/>
      <c r="G924" s="7"/>
    </row>
    <row r="925" spans="3:7" ht="15.6" x14ac:dyDescent="0.3">
      <c r="C925" s="5"/>
      <c r="D925" s="6"/>
      <c r="F925" s="5"/>
      <c r="G925" s="7"/>
    </row>
    <row r="926" spans="3:7" ht="15.6" x14ac:dyDescent="0.3">
      <c r="C926" s="5"/>
      <c r="D926" s="6"/>
      <c r="F926" s="5"/>
      <c r="G926" s="7"/>
    </row>
    <row r="927" spans="3:7" ht="15.6" x14ac:dyDescent="0.3">
      <c r="C927" s="5"/>
      <c r="D927" s="6"/>
      <c r="F927" s="5"/>
      <c r="G927" s="7"/>
    </row>
    <row r="928" spans="3:7" ht="15.6" x14ac:dyDescent="0.3">
      <c r="C928" s="5"/>
      <c r="D928" s="6"/>
      <c r="F928" s="5"/>
      <c r="G928" s="7"/>
    </row>
    <row r="929" spans="3:7" ht="15.6" x14ac:dyDescent="0.3">
      <c r="C929" s="5"/>
      <c r="D929" s="6"/>
      <c r="F929" s="5"/>
      <c r="G929" s="7"/>
    </row>
    <row r="930" spans="3:7" ht="15.6" x14ac:dyDescent="0.3">
      <c r="C930" s="5"/>
      <c r="D930" s="6"/>
      <c r="F930" s="5"/>
      <c r="G930" s="7"/>
    </row>
    <row r="931" spans="3:7" ht="15.6" x14ac:dyDescent="0.3">
      <c r="C931" s="5"/>
      <c r="D931" s="6"/>
      <c r="F931" s="5"/>
      <c r="G931" s="7"/>
    </row>
    <row r="932" spans="3:7" ht="15.6" x14ac:dyDescent="0.3">
      <c r="C932" s="5"/>
      <c r="D932" s="6"/>
      <c r="F932" s="5"/>
      <c r="G932" s="7"/>
    </row>
    <row r="933" spans="3:7" ht="15.6" x14ac:dyDescent="0.3">
      <c r="C933" s="5"/>
      <c r="D933" s="6"/>
      <c r="F933" s="5"/>
      <c r="G933" s="7"/>
    </row>
    <row r="934" spans="3:7" ht="15.6" x14ac:dyDescent="0.3">
      <c r="C934" s="5"/>
      <c r="D934" s="6"/>
      <c r="F934" s="5"/>
      <c r="G934" s="7"/>
    </row>
    <row r="935" spans="3:7" ht="15.6" x14ac:dyDescent="0.3">
      <c r="C935" s="5"/>
      <c r="D935" s="6"/>
      <c r="F935" s="5"/>
      <c r="G935" s="7"/>
    </row>
    <row r="936" spans="3:7" ht="15.6" x14ac:dyDescent="0.3">
      <c r="C936" s="5"/>
      <c r="D936" s="6"/>
      <c r="F936" s="5"/>
      <c r="G936" s="7"/>
    </row>
    <row r="937" spans="3:7" ht="15.6" x14ac:dyDescent="0.3">
      <c r="C937" s="5"/>
      <c r="D937" s="6"/>
      <c r="F937" s="5"/>
      <c r="G937" s="7"/>
    </row>
    <row r="938" spans="3:7" ht="15.6" x14ac:dyDescent="0.3">
      <c r="C938" s="5"/>
      <c r="D938" s="6"/>
      <c r="F938" s="5"/>
      <c r="G938" s="7"/>
    </row>
    <row r="939" spans="3:7" ht="15.6" x14ac:dyDescent="0.3">
      <c r="C939" s="5"/>
      <c r="D939" s="6"/>
      <c r="F939" s="5"/>
      <c r="G939" s="7"/>
    </row>
    <row r="940" spans="3:7" ht="15.6" x14ac:dyDescent="0.3">
      <c r="C940" s="5"/>
      <c r="D940" s="6"/>
      <c r="F940" s="5"/>
      <c r="G940" s="7"/>
    </row>
    <row r="941" spans="3:7" ht="15.6" x14ac:dyDescent="0.3">
      <c r="C941" s="5"/>
      <c r="D941" s="6"/>
      <c r="F941" s="5"/>
      <c r="G941" s="7"/>
    </row>
    <row r="942" spans="3:7" ht="15.6" x14ac:dyDescent="0.3">
      <c r="C942" s="5"/>
      <c r="D942" s="6"/>
      <c r="F942" s="5"/>
      <c r="G942" s="7"/>
    </row>
    <row r="943" spans="3:7" ht="15.6" x14ac:dyDescent="0.3">
      <c r="C943" s="5"/>
      <c r="D943" s="6"/>
      <c r="F943" s="5"/>
      <c r="G943" s="7"/>
    </row>
    <row r="944" spans="3:7" ht="15.6" x14ac:dyDescent="0.3">
      <c r="C944" s="5"/>
      <c r="D944" s="6"/>
      <c r="F944" s="5"/>
      <c r="G944" s="7"/>
    </row>
    <row r="945" spans="3:7" ht="15.6" x14ac:dyDescent="0.3">
      <c r="C945" s="5"/>
      <c r="D945" s="6"/>
      <c r="F945" s="5"/>
      <c r="G945" s="7"/>
    </row>
    <row r="946" spans="3:7" ht="15.6" x14ac:dyDescent="0.3">
      <c r="C946" s="5"/>
      <c r="D946" s="6"/>
      <c r="F946" s="5"/>
      <c r="G946" s="7"/>
    </row>
    <row r="947" spans="3:7" ht="15.6" x14ac:dyDescent="0.3">
      <c r="C947" s="5"/>
      <c r="D947" s="6"/>
      <c r="F947" s="5"/>
      <c r="G947" s="7"/>
    </row>
    <row r="948" spans="3:7" ht="15.6" x14ac:dyDescent="0.3">
      <c r="C948" s="5"/>
      <c r="D948" s="6"/>
      <c r="F948" s="5"/>
      <c r="G948" s="7"/>
    </row>
    <row r="949" spans="3:7" ht="15.6" x14ac:dyDescent="0.3">
      <c r="C949" s="5"/>
      <c r="D949" s="6"/>
      <c r="F949" s="5"/>
      <c r="G949" s="7"/>
    </row>
    <row r="950" spans="3:7" ht="15.6" x14ac:dyDescent="0.3">
      <c r="C950" s="5"/>
      <c r="D950" s="6"/>
      <c r="F950" s="5"/>
      <c r="G950" s="7"/>
    </row>
    <row r="951" spans="3:7" ht="15.6" x14ac:dyDescent="0.3">
      <c r="C951" s="5"/>
      <c r="D951" s="6"/>
      <c r="F951" s="5"/>
      <c r="G951" s="7"/>
    </row>
    <row r="952" spans="3:7" ht="15.6" x14ac:dyDescent="0.3">
      <c r="C952" s="5"/>
      <c r="D952" s="6"/>
      <c r="F952" s="5"/>
      <c r="G952" s="7"/>
    </row>
    <row r="953" spans="3:7" ht="15.6" x14ac:dyDescent="0.3">
      <c r="C953" s="5"/>
      <c r="D953" s="6"/>
      <c r="F953" s="5"/>
      <c r="G953" s="7"/>
    </row>
    <row r="954" spans="3:7" ht="15.6" x14ac:dyDescent="0.3">
      <c r="C954" s="5"/>
      <c r="D954" s="6"/>
      <c r="F954" s="5"/>
      <c r="G954" s="7"/>
    </row>
    <row r="955" spans="3:7" ht="15.6" x14ac:dyDescent="0.3">
      <c r="C955" s="5"/>
      <c r="D955" s="6"/>
      <c r="F955" s="5"/>
      <c r="G955" s="7"/>
    </row>
    <row r="956" spans="3:7" ht="15.6" x14ac:dyDescent="0.3">
      <c r="C956" s="5"/>
      <c r="D956" s="6"/>
      <c r="F956" s="5"/>
      <c r="G956" s="7"/>
    </row>
    <row r="957" spans="3:7" ht="15.6" x14ac:dyDescent="0.3">
      <c r="C957" s="5"/>
      <c r="D957" s="6"/>
      <c r="F957" s="5"/>
      <c r="G957" s="7"/>
    </row>
    <row r="958" spans="3:7" ht="15.6" x14ac:dyDescent="0.3">
      <c r="C958" s="5"/>
      <c r="D958" s="6"/>
      <c r="F958" s="5"/>
      <c r="G958" s="7"/>
    </row>
    <row r="959" spans="3:7" ht="15.6" x14ac:dyDescent="0.3">
      <c r="C959" s="5"/>
      <c r="D959" s="6"/>
      <c r="F959" s="5"/>
      <c r="G959" s="7"/>
    </row>
    <row r="960" spans="3:7" ht="15.6" x14ac:dyDescent="0.3">
      <c r="C960" s="5"/>
      <c r="D960" s="6"/>
      <c r="F960" s="5"/>
      <c r="G960" s="7"/>
    </row>
    <row r="961" spans="3:7" ht="15.6" x14ac:dyDescent="0.3">
      <c r="C961" s="5"/>
      <c r="D961" s="6"/>
      <c r="F961" s="5"/>
      <c r="G961" s="7"/>
    </row>
    <row r="962" spans="3:7" ht="15.6" x14ac:dyDescent="0.3">
      <c r="C962" s="5"/>
      <c r="D962" s="6"/>
      <c r="F962" s="5"/>
      <c r="G962" s="7"/>
    </row>
    <row r="963" spans="3:7" ht="15.6" x14ac:dyDescent="0.3">
      <c r="C963" s="5"/>
      <c r="D963" s="6"/>
      <c r="F963" s="5"/>
      <c r="G963" s="7"/>
    </row>
    <row r="964" spans="3:7" ht="15.6" x14ac:dyDescent="0.3">
      <c r="C964" s="5"/>
      <c r="D964" s="6"/>
      <c r="F964" s="5"/>
      <c r="G964" s="7"/>
    </row>
    <row r="965" spans="3:7" ht="15.6" x14ac:dyDescent="0.3">
      <c r="C965" s="5"/>
      <c r="D965" s="6"/>
      <c r="F965" s="5"/>
      <c r="G965" s="7"/>
    </row>
    <row r="966" spans="3:7" ht="15.6" x14ac:dyDescent="0.3">
      <c r="C966" s="5"/>
      <c r="D966" s="6"/>
      <c r="F966" s="5"/>
      <c r="G966" s="7"/>
    </row>
    <row r="967" spans="3:7" ht="15.6" x14ac:dyDescent="0.3">
      <c r="C967" s="5"/>
      <c r="D967" s="6"/>
      <c r="F967" s="5"/>
      <c r="G967" s="7"/>
    </row>
    <row r="968" spans="3:7" ht="15.6" x14ac:dyDescent="0.3">
      <c r="C968" s="5"/>
      <c r="D968" s="6"/>
      <c r="F968" s="5"/>
      <c r="G968" s="7"/>
    </row>
    <row r="969" spans="3:7" ht="15.6" x14ac:dyDescent="0.3">
      <c r="C969" s="5"/>
      <c r="D969" s="6"/>
      <c r="F969" s="5"/>
      <c r="G969" s="7"/>
    </row>
    <row r="970" spans="3:7" ht="15.6" x14ac:dyDescent="0.3">
      <c r="C970" s="5"/>
      <c r="D970" s="6"/>
      <c r="F970" s="5"/>
      <c r="G970" s="7"/>
    </row>
    <row r="971" spans="3:7" ht="15.6" x14ac:dyDescent="0.3">
      <c r="C971" s="5"/>
      <c r="D971" s="6"/>
      <c r="F971" s="5"/>
      <c r="G971" s="7"/>
    </row>
    <row r="972" spans="3:7" ht="15.6" x14ac:dyDescent="0.3">
      <c r="C972" s="5"/>
      <c r="D972" s="6"/>
      <c r="F972" s="5"/>
      <c r="G972" s="7"/>
    </row>
    <row r="973" spans="3:7" ht="15.6" x14ac:dyDescent="0.3">
      <c r="C973" s="5"/>
      <c r="D973" s="6"/>
      <c r="F973" s="5"/>
      <c r="G973" s="7"/>
    </row>
    <row r="974" spans="3:7" ht="15.6" x14ac:dyDescent="0.3">
      <c r="C974" s="5"/>
      <c r="D974" s="6"/>
      <c r="F974" s="5"/>
      <c r="G974" s="7"/>
    </row>
    <row r="975" spans="3:7" ht="15.6" x14ac:dyDescent="0.3">
      <c r="C975" s="5"/>
      <c r="D975" s="6"/>
      <c r="F975" s="5"/>
      <c r="G975" s="7"/>
    </row>
    <row r="976" spans="3:7" ht="15.6" x14ac:dyDescent="0.3">
      <c r="C976" s="5"/>
      <c r="D976" s="6"/>
      <c r="F976" s="5"/>
      <c r="G976" s="7"/>
    </row>
    <row r="977" spans="3:7" ht="15.6" x14ac:dyDescent="0.3">
      <c r="C977" s="5"/>
      <c r="D977" s="6"/>
      <c r="F977" s="5"/>
      <c r="G977" s="7"/>
    </row>
    <row r="978" spans="3:7" ht="15.6" x14ac:dyDescent="0.3">
      <c r="C978" s="5"/>
      <c r="D978" s="6"/>
      <c r="F978" s="5"/>
      <c r="G978" s="7"/>
    </row>
    <row r="979" spans="3:7" ht="15.6" x14ac:dyDescent="0.3">
      <c r="C979" s="5"/>
      <c r="D979" s="6"/>
      <c r="F979" s="5"/>
      <c r="G979" s="7"/>
    </row>
    <row r="980" spans="3:7" ht="15.6" x14ac:dyDescent="0.3">
      <c r="C980" s="5"/>
      <c r="D980" s="6"/>
      <c r="F980" s="5"/>
      <c r="G980" s="7"/>
    </row>
    <row r="981" spans="3:7" ht="15.6" x14ac:dyDescent="0.3">
      <c r="C981" s="5"/>
      <c r="D981" s="6"/>
      <c r="F981" s="5"/>
      <c r="G981" s="7"/>
    </row>
    <row r="982" spans="3:7" ht="15.6" x14ac:dyDescent="0.3">
      <c r="C982" s="5"/>
      <c r="D982" s="6"/>
      <c r="F982" s="5"/>
      <c r="G982" s="7"/>
    </row>
    <row r="983" spans="3:7" ht="15.6" x14ac:dyDescent="0.3">
      <c r="C983" s="5"/>
      <c r="D983" s="6"/>
      <c r="F983" s="5"/>
      <c r="G983" s="7"/>
    </row>
    <row r="984" spans="3:7" ht="15.6" x14ac:dyDescent="0.3">
      <c r="C984" s="5"/>
      <c r="D984" s="6"/>
      <c r="F984" s="5"/>
      <c r="G984" s="7"/>
    </row>
    <row r="985" spans="3:7" ht="15.6" x14ac:dyDescent="0.3">
      <c r="C985" s="5"/>
      <c r="D985" s="6"/>
      <c r="F985" s="5"/>
      <c r="G985" s="7"/>
    </row>
    <row r="986" spans="3:7" ht="15.6" x14ac:dyDescent="0.3">
      <c r="C986" s="5"/>
      <c r="D986" s="6"/>
      <c r="F986" s="5"/>
      <c r="G986" s="7"/>
    </row>
    <row r="987" spans="3:7" ht="15.6" x14ac:dyDescent="0.3">
      <c r="C987" s="5"/>
      <c r="D987" s="6"/>
      <c r="F987" s="5"/>
      <c r="G987" s="7"/>
    </row>
    <row r="988" spans="3:7" ht="15.6" x14ac:dyDescent="0.3">
      <c r="C988" s="5"/>
      <c r="D988" s="6"/>
      <c r="F988" s="5"/>
      <c r="G988" s="7"/>
    </row>
    <row r="989" spans="3:7" ht="15.6" x14ac:dyDescent="0.3">
      <c r="C989" s="5"/>
      <c r="D989" s="6"/>
      <c r="F989" s="5"/>
      <c r="G989" s="7"/>
    </row>
    <row r="990" spans="3:7" ht="15.6" x14ac:dyDescent="0.3">
      <c r="C990" s="5"/>
      <c r="D990" s="6"/>
      <c r="F990" s="5"/>
      <c r="G990" s="7"/>
    </row>
    <row r="991" spans="3:7" ht="15.6" x14ac:dyDescent="0.3">
      <c r="C991" s="5"/>
      <c r="D991" s="6"/>
      <c r="F991" s="5"/>
      <c r="G991" s="7"/>
    </row>
    <row r="992" spans="3:7" ht="15.6" x14ac:dyDescent="0.3">
      <c r="C992" s="5"/>
      <c r="D992" s="6"/>
      <c r="F992" s="5"/>
      <c r="G992" s="7"/>
    </row>
    <row r="993" spans="3:7" ht="15.6" x14ac:dyDescent="0.3">
      <c r="C993" s="5"/>
      <c r="D993" s="6"/>
      <c r="F993" s="5"/>
      <c r="G993" s="7"/>
    </row>
    <row r="994" spans="3:7" ht="15.6" x14ac:dyDescent="0.3">
      <c r="C994" s="5"/>
      <c r="D994" s="6"/>
      <c r="F994" s="5"/>
      <c r="G994" s="7"/>
    </row>
    <row r="995" spans="3:7" ht="15.6" x14ac:dyDescent="0.3">
      <c r="C995" s="5"/>
      <c r="D995" s="6"/>
      <c r="F995" s="5"/>
      <c r="G995" s="7"/>
    </row>
    <row r="996" spans="3:7" ht="15.6" x14ac:dyDescent="0.3">
      <c r="C996" s="5"/>
      <c r="D996" s="6"/>
      <c r="F996" s="5"/>
      <c r="G996" s="7"/>
    </row>
    <row r="997" spans="3:7" ht="15.6" x14ac:dyDescent="0.3">
      <c r="C997" s="5"/>
      <c r="D997" s="6"/>
      <c r="F997" s="5"/>
      <c r="G997" s="7"/>
    </row>
    <row r="998" spans="3:7" ht="15.6" x14ac:dyDescent="0.3">
      <c r="C998" s="5"/>
      <c r="D998" s="6"/>
      <c r="F998" s="5"/>
      <c r="G998" s="7"/>
    </row>
    <row r="999" spans="3:7" ht="15.6" x14ac:dyDescent="0.3">
      <c r="C999" s="5"/>
      <c r="D999" s="6"/>
      <c r="F999" s="5"/>
      <c r="G999" s="7"/>
    </row>
  </sheetData>
  <mergeCells count="3">
    <mergeCell ref="I1:N1"/>
    <mergeCell ref="P1:Y1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0704-E60E-42EA-BED8-41B7AA2A6F62}">
  <dimension ref="A1:H84"/>
  <sheetViews>
    <sheetView topLeftCell="A59" workbookViewId="0">
      <selection activeCell="L79" sqref="L79"/>
    </sheetView>
  </sheetViews>
  <sheetFormatPr defaultRowHeight="14.4" x14ac:dyDescent="0.3"/>
  <cols>
    <col min="1" max="1" width="16.33203125" customWidth="1"/>
    <col min="3" max="3" width="11.44140625" customWidth="1"/>
    <col min="4" max="4" width="14.44140625" customWidth="1"/>
    <col min="5" max="5" width="16.77734375" customWidth="1"/>
    <col min="6" max="6" width="22.88671875" customWidth="1"/>
    <col min="7" max="7" width="13.21875" style="30" customWidth="1"/>
    <col min="8" max="8" width="46.5546875" customWidth="1"/>
  </cols>
  <sheetData>
    <row r="1" spans="1:8" ht="21" x14ac:dyDescent="0.4">
      <c r="A1" s="87" t="s">
        <v>787</v>
      </c>
      <c r="B1" s="88"/>
      <c r="C1" s="88"/>
      <c r="D1" s="88"/>
      <c r="E1" s="88"/>
      <c r="F1" s="88"/>
      <c r="G1" s="88"/>
      <c r="H1" s="89"/>
    </row>
    <row r="2" spans="1:8" ht="27.6" x14ac:dyDescent="0.3">
      <c r="A2" s="75" t="s">
        <v>782</v>
      </c>
      <c r="B2" s="76" t="s">
        <v>912</v>
      </c>
      <c r="C2" s="76" t="s">
        <v>5</v>
      </c>
      <c r="D2" s="76" t="s">
        <v>6</v>
      </c>
      <c r="E2" s="76" t="s">
        <v>7</v>
      </c>
      <c r="F2" s="76" t="s">
        <v>780</v>
      </c>
      <c r="G2" s="76" t="s">
        <v>8</v>
      </c>
      <c r="H2" s="76" t="s">
        <v>781</v>
      </c>
    </row>
    <row r="3" spans="1:8" x14ac:dyDescent="0.3">
      <c r="A3" s="95" t="s">
        <v>992</v>
      </c>
      <c r="B3" s="77" t="s">
        <v>911</v>
      </c>
      <c r="C3" s="79" t="s">
        <v>788</v>
      </c>
      <c r="D3" s="78" t="s">
        <v>670</v>
      </c>
      <c r="E3" s="78" t="s">
        <v>267</v>
      </c>
      <c r="F3" s="79" t="s">
        <v>38</v>
      </c>
      <c r="G3" s="80" t="s">
        <v>44</v>
      </c>
      <c r="H3" s="77" t="s">
        <v>890</v>
      </c>
    </row>
    <row r="4" spans="1:8" x14ac:dyDescent="0.3">
      <c r="A4" s="95" t="s">
        <v>992</v>
      </c>
      <c r="B4" s="77" t="s">
        <v>911</v>
      </c>
      <c r="C4" s="79" t="s">
        <v>789</v>
      </c>
      <c r="D4" s="78" t="s">
        <v>721</v>
      </c>
      <c r="E4" s="78" t="s">
        <v>115</v>
      </c>
      <c r="F4" s="79" t="s">
        <v>790</v>
      </c>
      <c r="G4" s="80" t="s">
        <v>44</v>
      </c>
      <c r="H4" s="77" t="s">
        <v>890</v>
      </c>
    </row>
    <row r="5" spans="1:8" x14ac:dyDescent="0.3">
      <c r="A5" s="95" t="s">
        <v>992</v>
      </c>
      <c r="B5" s="77" t="s">
        <v>911</v>
      </c>
      <c r="C5" s="79" t="s">
        <v>791</v>
      </c>
      <c r="D5" s="78" t="s">
        <v>653</v>
      </c>
      <c r="E5" s="78" t="s">
        <v>296</v>
      </c>
      <c r="F5" s="79" t="s">
        <v>83</v>
      </c>
      <c r="G5" s="80" t="s">
        <v>18</v>
      </c>
      <c r="H5" s="77" t="s">
        <v>890</v>
      </c>
    </row>
    <row r="6" spans="1:8" x14ac:dyDescent="0.3">
      <c r="A6" s="95" t="s">
        <v>992</v>
      </c>
      <c r="B6" s="77" t="s">
        <v>911</v>
      </c>
      <c r="C6" s="79" t="s">
        <v>792</v>
      </c>
      <c r="D6" s="78" t="s">
        <v>712</v>
      </c>
      <c r="E6" s="78" t="s">
        <v>62</v>
      </c>
      <c r="F6" s="79" t="s">
        <v>38</v>
      </c>
      <c r="G6" s="80" t="s">
        <v>44</v>
      </c>
      <c r="H6" s="77" t="s">
        <v>890</v>
      </c>
    </row>
    <row r="7" spans="1:8" x14ac:dyDescent="0.3">
      <c r="A7" s="95" t="s">
        <v>992</v>
      </c>
      <c r="B7" s="77" t="s">
        <v>911</v>
      </c>
      <c r="C7" s="79" t="s">
        <v>842</v>
      </c>
      <c r="D7" s="78" t="s">
        <v>898</v>
      </c>
      <c r="E7" s="78" t="s">
        <v>169</v>
      </c>
      <c r="F7" s="79" t="s">
        <v>327</v>
      </c>
      <c r="G7" s="80" t="s">
        <v>18</v>
      </c>
      <c r="H7" s="77" t="s">
        <v>890</v>
      </c>
    </row>
    <row r="8" spans="1:8" x14ac:dyDescent="0.3">
      <c r="A8" s="95" t="s">
        <v>992</v>
      </c>
      <c r="B8" s="77" t="s">
        <v>911</v>
      </c>
      <c r="C8" s="79" t="s">
        <v>843</v>
      </c>
      <c r="D8" s="78" t="s">
        <v>618</v>
      </c>
      <c r="E8" s="78" t="s">
        <v>69</v>
      </c>
      <c r="F8" s="79" t="s">
        <v>94</v>
      </c>
      <c r="G8" s="80" t="s">
        <v>18</v>
      </c>
      <c r="H8" s="77" t="s">
        <v>890</v>
      </c>
    </row>
    <row r="9" spans="1:8" x14ac:dyDescent="0.3">
      <c r="A9" s="95" t="s">
        <v>992</v>
      </c>
      <c r="B9" s="77" t="s">
        <v>911</v>
      </c>
      <c r="C9" s="79" t="s">
        <v>793</v>
      </c>
      <c r="D9" s="78" t="s">
        <v>730</v>
      </c>
      <c r="E9" s="78" t="s">
        <v>56</v>
      </c>
      <c r="F9" s="79" t="s">
        <v>517</v>
      </c>
      <c r="G9" s="80" t="s">
        <v>44</v>
      </c>
      <c r="H9" s="77" t="s">
        <v>890</v>
      </c>
    </row>
    <row r="10" spans="1:8" x14ac:dyDescent="0.3">
      <c r="A10" s="95" t="s">
        <v>992</v>
      </c>
      <c r="B10" s="77" t="s">
        <v>911</v>
      </c>
      <c r="C10" s="79" t="s">
        <v>794</v>
      </c>
      <c r="D10" s="78" t="s">
        <v>711</v>
      </c>
      <c r="E10" s="78" t="s">
        <v>147</v>
      </c>
      <c r="F10" s="79" t="s">
        <v>126</v>
      </c>
      <c r="G10" s="80" t="s">
        <v>44</v>
      </c>
      <c r="H10" s="77" t="s">
        <v>890</v>
      </c>
    </row>
    <row r="11" spans="1:8" x14ac:dyDescent="0.3">
      <c r="A11" s="95" t="s">
        <v>992</v>
      </c>
      <c r="B11" s="77" t="s">
        <v>911</v>
      </c>
      <c r="C11" s="79" t="s">
        <v>795</v>
      </c>
      <c r="D11" s="78" t="s">
        <v>711</v>
      </c>
      <c r="E11" s="78" t="s">
        <v>56</v>
      </c>
      <c r="F11" s="79" t="s">
        <v>38</v>
      </c>
      <c r="G11" s="80" t="s">
        <v>44</v>
      </c>
      <c r="H11" s="77" t="s">
        <v>890</v>
      </c>
    </row>
    <row r="12" spans="1:8" x14ac:dyDescent="0.3">
      <c r="A12" s="95" t="s">
        <v>992</v>
      </c>
      <c r="B12" s="77" t="s">
        <v>911</v>
      </c>
      <c r="C12" s="79" t="s">
        <v>796</v>
      </c>
      <c r="D12" s="78" t="s">
        <v>611</v>
      </c>
      <c r="E12" s="78" t="s">
        <v>24</v>
      </c>
      <c r="F12" s="79" t="s">
        <v>23</v>
      </c>
      <c r="G12" s="80" t="s">
        <v>44</v>
      </c>
      <c r="H12" s="77" t="s">
        <v>890</v>
      </c>
    </row>
    <row r="13" spans="1:8" x14ac:dyDescent="0.3">
      <c r="A13" s="95" t="s">
        <v>992</v>
      </c>
      <c r="B13" s="77" t="s">
        <v>911</v>
      </c>
      <c r="C13" s="79" t="s">
        <v>844</v>
      </c>
      <c r="D13" s="78" t="s">
        <v>899</v>
      </c>
      <c r="E13" s="78" t="s">
        <v>183</v>
      </c>
      <c r="F13" s="79" t="s">
        <v>240</v>
      </c>
      <c r="G13" s="80" t="s">
        <v>18</v>
      </c>
      <c r="H13" s="77" t="s">
        <v>890</v>
      </c>
    </row>
    <row r="14" spans="1:8" x14ac:dyDescent="0.3">
      <c r="A14" s="95" t="s">
        <v>992</v>
      </c>
      <c r="B14" s="77" t="s">
        <v>911</v>
      </c>
      <c r="C14" s="79" t="s">
        <v>797</v>
      </c>
      <c r="D14" s="78" t="s">
        <v>638</v>
      </c>
      <c r="E14" s="78" t="s">
        <v>798</v>
      </c>
      <c r="F14" s="79" t="s">
        <v>15</v>
      </c>
      <c r="G14" s="80" t="s">
        <v>44</v>
      </c>
      <c r="H14" s="77" t="s">
        <v>890</v>
      </c>
    </row>
    <row r="15" spans="1:8" x14ac:dyDescent="0.3">
      <c r="A15" s="95" t="s">
        <v>992</v>
      </c>
      <c r="B15" s="77" t="s">
        <v>911</v>
      </c>
      <c r="C15" s="79" t="s">
        <v>799</v>
      </c>
      <c r="D15" s="78" t="s">
        <v>671</v>
      </c>
      <c r="E15" s="78" t="s">
        <v>96</v>
      </c>
      <c r="F15" s="79" t="s">
        <v>38</v>
      </c>
      <c r="G15" s="80" t="s">
        <v>44</v>
      </c>
      <c r="H15" s="77" t="s">
        <v>890</v>
      </c>
    </row>
    <row r="16" spans="1:8" x14ac:dyDescent="0.3">
      <c r="A16" s="95" t="s">
        <v>992</v>
      </c>
      <c r="B16" s="77" t="s">
        <v>911</v>
      </c>
      <c r="C16" s="79" t="s">
        <v>845</v>
      </c>
      <c r="D16" s="78" t="s">
        <v>891</v>
      </c>
      <c r="E16" s="78" t="s">
        <v>846</v>
      </c>
      <c r="F16" s="79" t="s">
        <v>55</v>
      </c>
      <c r="G16" s="80" t="s">
        <v>44</v>
      </c>
      <c r="H16" s="77" t="s">
        <v>890</v>
      </c>
    </row>
    <row r="17" spans="1:8" x14ac:dyDescent="0.3">
      <c r="A17" s="95" t="s">
        <v>992</v>
      </c>
      <c r="B17" s="77" t="s">
        <v>911</v>
      </c>
      <c r="C17" s="79" t="s">
        <v>847</v>
      </c>
      <c r="D17" s="78" t="s">
        <v>900</v>
      </c>
      <c r="E17" s="78" t="s">
        <v>78</v>
      </c>
      <c r="F17" s="79" t="s">
        <v>512</v>
      </c>
      <c r="G17" s="80" t="s">
        <v>18</v>
      </c>
      <c r="H17" s="77" t="s">
        <v>890</v>
      </c>
    </row>
    <row r="18" spans="1:8" x14ac:dyDescent="0.3">
      <c r="A18" s="95" t="s">
        <v>992</v>
      </c>
      <c r="B18" s="77" t="s">
        <v>911</v>
      </c>
      <c r="C18" s="79" t="s">
        <v>801</v>
      </c>
      <c r="D18" s="78" t="s">
        <v>892</v>
      </c>
      <c r="E18" s="78" t="s">
        <v>249</v>
      </c>
      <c r="F18" s="79" t="s">
        <v>94</v>
      </c>
      <c r="G18" s="80" t="s">
        <v>18</v>
      </c>
      <c r="H18" s="77" t="s">
        <v>890</v>
      </c>
    </row>
    <row r="19" spans="1:8" x14ac:dyDescent="0.3">
      <c r="A19" s="95" t="s">
        <v>992</v>
      </c>
      <c r="B19" s="77" t="s">
        <v>911</v>
      </c>
      <c r="C19" s="79" t="s">
        <v>802</v>
      </c>
      <c r="D19" s="78" t="s">
        <v>614</v>
      </c>
      <c r="E19" s="78" t="s">
        <v>70</v>
      </c>
      <c r="F19" s="79" t="s">
        <v>126</v>
      </c>
      <c r="G19" s="80" t="s">
        <v>18</v>
      </c>
      <c r="H19" s="77" t="s">
        <v>890</v>
      </c>
    </row>
    <row r="20" spans="1:8" x14ac:dyDescent="0.3">
      <c r="A20" s="95" t="s">
        <v>992</v>
      </c>
      <c r="B20" s="77" t="s">
        <v>911</v>
      </c>
      <c r="C20" s="79" t="s">
        <v>803</v>
      </c>
      <c r="D20" s="78" t="s">
        <v>743</v>
      </c>
      <c r="E20" s="78" t="s">
        <v>544</v>
      </c>
      <c r="F20" s="79" t="s">
        <v>38</v>
      </c>
      <c r="G20" s="80" t="s">
        <v>44</v>
      </c>
      <c r="H20" s="77" t="s">
        <v>890</v>
      </c>
    </row>
    <row r="21" spans="1:8" x14ac:dyDescent="0.3">
      <c r="A21" s="95" t="s">
        <v>992</v>
      </c>
      <c r="B21" s="77" t="s">
        <v>911</v>
      </c>
      <c r="C21" s="79" t="s">
        <v>804</v>
      </c>
      <c r="D21" s="78" t="s">
        <v>615</v>
      </c>
      <c r="E21" s="78" t="s">
        <v>291</v>
      </c>
      <c r="F21" s="79" t="s">
        <v>38</v>
      </c>
      <c r="G21" s="80" t="s">
        <v>44</v>
      </c>
      <c r="H21" s="77" t="s">
        <v>890</v>
      </c>
    </row>
    <row r="22" spans="1:8" x14ac:dyDescent="0.3">
      <c r="A22" s="95" t="s">
        <v>992</v>
      </c>
      <c r="B22" s="77" t="s">
        <v>911</v>
      </c>
      <c r="C22" s="79" t="s">
        <v>805</v>
      </c>
      <c r="D22" s="78" t="s">
        <v>639</v>
      </c>
      <c r="E22" s="78" t="s">
        <v>421</v>
      </c>
      <c r="F22" s="79" t="s">
        <v>38</v>
      </c>
      <c r="G22" s="80" t="s">
        <v>44</v>
      </c>
      <c r="H22" s="77" t="s">
        <v>890</v>
      </c>
    </row>
    <row r="23" spans="1:8" x14ac:dyDescent="0.3">
      <c r="A23" s="95" t="s">
        <v>992</v>
      </c>
      <c r="B23" s="77" t="s">
        <v>911</v>
      </c>
      <c r="C23" s="79" t="s">
        <v>806</v>
      </c>
      <c r="D23" s="78" t="s">
        <v>658</v>
      </c>
      <c r="E23" s="78" t="s">
        <v>115</v>
      </c>
      <c r="F23" s="79" t="s">
        <v>83</v>
      </c>
      <c r="G23" s="80" t="s">
        <v>18</v>
      </c>
      <c r="H23" s="77" t="s">
        <v>890</v>
      </c>
    </row>
    <row r="24" spans="1:8" x14ac:dyDescent="0.3">
      <c r="A24" s="95" t="s">
        <v>992</v>
      </c>
      <c r="B24" s="77" t="s">
        <v>911</v>
      </c>
      <c r="C24" s="79" t="s">
        <v>807</v>
      </c>
      <c r="D24" s="78" t="s">
        <v>658</v>
      </c>
      <c r="E24" s="78" t="s">
        <v>56</v>
      </c>
      <c r="F24" s="79" t="s">
        <v>327</v>
      </c>
      <c r="G24" s="80" t="s">
        <v>18</v>
      </c>
      <c r="H24" s="77" t="s">
        <v>890</v>
      </c>
    </row>
    <row r="25" spans="1:8" x14ac:dyDescent="0.3">
      <c r="A25" s="95" t="s">
        <v>992</v>
      </c>
      <c r="B25" s="77" t="s">
        <v>911</v>
      </c>
      <c r="C25" s="79" t="s">
        <v>808</v>
      </c>
      <c r="D25" s="78" t="s">
        <v>658</v>
      </c>
      <c r="E25" s="78" t="s">
        <v>220</v>
      </c>
      <c r="F25" s="79" t="s">
        <v>517</v>
      </c>
      <c r="G25" s="80" t="s">
        <v>44</v>
      </c>
      <c r="H25" s="77" t="s">
        <v>890</v>
      </c>
    </row>
    <row r="26" spans="1:8" x14ac:dyDescent="0.3">
      <c r="A26" s="95" t="s">
        <v>992</v>
      </c>
      <c r="B26" s="77" t="s">
        <v>911</v>
      </c>
      <c r="C26" s="79" t="s">
        <v>885</v>
      </c>
      <c r="D26" s="78" t="s">
        <v>643</v>
      </c>
      <c r="E26" s="78" t="s">
        <v>52</v>
      </c>
      <c r="F26" s="79" t="s">
        <v>255</v>
      </c>
      <c r="G26" s="80" t="s">
        <v>18</v>
      </c>
      <c r="H26" s="77" t="s">
        <v>890</v>
      </c>
    </row>
    <row r="27" spans="1:8" x14ac:dyDescent="0.3">
      <c r="A27" s="95" t="s">
        <v>992</v>
      </c>
      <c r="B27" s="77" t="s">
        <v>911</v>
      </c>
      <c r="C27" s="79" t="s">
        <v>810</v>
      </c>
      <c r="D27" s="78" t="s">
        <v>654</v>
      </c>
      <c r="E27" s="78" t="s">
        <v>154</v>
      </c>
      <c r="F27" s="79" t="s">
        <v>38</v>
      </c>
      <c r="G27" s="80" t="s">
        <v>44</v>
      </c>
      <c r="H27" s="77" t="s">
        <v>890</v>
      </c>
    </row>
    <row r="28" spans="1:8" x14ac:dyDescent="0.3">
      <c r="A28" s="95" t="s">
        <v>992</v>
      </c>
      <c r="B28" s="77" t="s">
        <v>911</v>
      </c>
      <c r="C28" s="79" t="s">
        <v>811</v>
      </c>
      <c r="D28" s="78" t="s">
        <v>681</v>
      </c>
      <c r="E28" s="78" t="s">
        <v>96</v>
      </c>
      <c r="F28" s="79" t="s">
        <v>512</v>
      </c>
      <c r="G28" s="80" t="s">
        <v>44</v>
      </c>
      <c r="H28" s="77" t="s">
        <v>890</v>
      </c>
    </row>
    <row r="29" spans="1:8" x14ac:dyDescent="0.3">
      <c r="A29" s="95" t="s">
        <v>992</v>
      </c>
      <c r="B29" s="77" t="s">
        <v>911</v>
      </c>
      <c r="C29" s="79" t="s">
        <v>812</v>
      </c>
      <c r="D29" s="78" t="s">
        <v>681</v>
      </c>
      <c r="E29" s="78" t="s">
        <v>432</v>
      </c>
      <c r="F29" s="79" t="s">
        <v>126</v>
      </c>
      <c r="G29" s="80" t="s">
        <v>18</v>
      </c>
      <c r="H29" s="77" t="s">
        <v>890</v>
      </c>
    </row>
    <row r="30" spans="1:8" x14ac:dyDescent="0.3">
      <c r="A30" s="95" t="s">
        <v>992</v>
      </c>
      <c r="B30" s="77" t="s">
        <v>911</v>
      </c>
      <c r="C30" s="79" t="s">
        <v>813</v>
      </c>
      <c r="D30" s="78" t="s">
        <v>608</v>
      </c>
      <c r="E30" s="78" t="s">
        <v>125</v>
      </c>
      <c r="F30" s="79" t="s">
        <v>63</v>
      </c>
      <c r="G30" s="80" t="s">
        <v>18</v>
      </c>
      <c r="H30" s="77" t="s">
        <v>890</v>
      </c>
    </row>
    <row r="31" spans="1:8" x14ac:dyDescent="0.3">
      <c r="A31" s="95" t="s">
        <v>992</v>
      </c>
      <c r="B31" s="77" t="s">
        <v>911</v>
      </c>
      <c r="C31" s="79" t="s">
        <v>814</v>
      </c>
      <c r="D31" s="78" t="s">
        <v>893</v>
      </c>
      <c r="E31" s="78" t="s">
        <v>815</v>
      </c>
      <c r="F31" s="79" t="s">
        <v>83</v>
      </c>
      <c r="G31" s="80" t="s">
        <v>44</v>
      </c>
      <c r="H31" s="77" t="s">
        <v>890</v>
      </c>
    </row>
    <row r="32" spans="1:8" x14ac:dyDescent="0.3">
      <c r="A32" s="95" t="s">
        <v>992</v>
      </c>
      <c r="B32" s="77" t="s">
        <v>911</v>
      </c>
      <c r="C32" s="79" t="s">
        <v>816</v>
      </c>
      <c r="D32" s="78" t="s">
        <v>673</v>
      </c>
      <c r="E32" s="78" t="s">
        <v>131</v>
      </c>
      <c r="F32" s="79" t="s">
        <v>38</v>
      </c>
      <c r="G32" s="80" t="s">
        <v>44</v>
      </c>
      <c r="H32" s="77" t="s">
        <v>890</v>
      </c>
    </row>
    <row r="33" spans="1:8" x14ac:dyDescent="0.3">
      <c r="A33" s="95" t="s">
        <v>992</v>
      </c>
      <c r="B33" s="77" t="s">
        <v>911</v>
      </c>
      <c r="C33" s="79" t="s">
        <v>817</v>
      </c>
      <c r="D33" s="78" t="s">
        <v>623</v>
      </c>
      <c r="E33" s="78" t="s">
        <v>60</v>
      </c>
      <c r="F33" s="79" t="s">
        <v>127</v>
      </c>
      <c r="G33" s="80" t="s">
        <v>44</v>
      </c>
      <c r="H33" s="77" t="s">
        <v>890</v>
      </c>
    </row>
    <row r="34" spans="1:8" x14ac:dyDescent="0.3">
      <c r="A34" s="95" t="s">
        <v>992</v>
      </c>
      <c r="B34" s="77" t="s">
        <v>911</v>
      </c>
      <c r="C34" s="79" t="s">
        <v>818</v>
      </c>
      <c r="D34" s="78" t="s">
        <v>894</v>
      </c>
      <c r="E34" s="78" t="s">
        <v>356</v>
      </c>
      <c r="F34" s="79" t="s">
        <v>512</v>
      </c>
      <c r="G34" s="80" t="s">
        <v>44</v>
      </c>
      <c r="H34" s="77" t="s">
        <v>890</v>
      </c>
    </row>
    <row r="35" spans="1:8" x14ac:dyDescent="0.3">
      <c r="A35" s="95" t="s">
        <v>992</v>
      </c>
      <c r="B35" s="77" t="s">
        <v>911</v>
      </c>
      <c r="C35" s="79" t="s">
        <v>848</v>
      </c>
      <c r="D35" s="78" t="s">
        <v>894</v>
      </c>
      <c r="E35" s="78" t="s">
        <v>78</v>
      </c>
      <c r="F35" s="79" t="s">
        <v>23</v>
      </c>
      <c r="G35" s="80" t="s">
        <v>18</v>
      </c>
      <c r="H35" s="77" t="s">
        <v>890</v>
      </c>
    </row>
    <row r="36" spans="1:8" x14ac:dyDescent="0.3">
      <c r="A36" s="95" t="s">
        <v>992</v>
      </c>
      <c r="B36" s="77" t="s">
        <v>911</v>
      </c>
      <c r="C36" s="79" t="s">
        <v>819</v>
      </c>
      <c r="D36" s="78" t="s">
        <v>716</v>
      </c>
      <c r="E36" s="78" t="s">
        <v>41</v>
      </c>
      <c r="F36" s="79" t="s">
        <v>126</v>
      </c>
      <c r="G36" s="80" t="s">
        <v>44</v>
      </c>
      <c r="H36" s="77" t="s">
        <v>890</v>
      </c>
    </row>
    <row r="37" spans="1:8" x14ac:dyDescent="0.3">
      <c r="A37" s="95" t="s">
        <v>992</v>
      </c>
      <c r="B37" s="77" t="s">
        <v>911</v>
      </c>
      <c r="C37" s="79" t="s">
        <v>820</v>
      </c>
      <c r="D37" s="78" t="s">
        <v>641</v>
      </c>
      <c r="E37" s="78" t="s">
        <v>196</v>
      </c>
      <c r="F37" s="79" t="s">
        <v>126</v>
      </c>
      <c r="G37" s="80" t="s">
        <v>18</v>
      </c>
      <c r="H37" s="77" t="s">
        <v>890</v>
      </c>
    </row>
    <row r="38" spans="1:8" x14ac:dyDescent="0.3">
      <c r="A38" s="95" t="s">
        <v>992</v>
      </c>
      <c r="B38" s="77" t="s">
        <v>911</v>
      </c>
      <c r="C38" s="79" t="s">
        <v>821</v>
      </c>
      <c r="D38" s="78" t="s">
        <v>709</v>
      </c>
      <c r="E38" s="78" t="s">
        <v>480</v>
      </c>
      <c r="F38" s="79" t="s">
        <v>126</v>
      </c>
      <c r="G38" s="80" t="s">
        <v>18</v>
      </c>
      <c r="H38" s="77" t="s">
        <v>890</v>
      </c>
    </row>
    <row r="39" spans="1:8" x14ac:dyDescent="0.3">
      <c r="A39" s="95" t="s">
        <v>992</v>
      </c>
      <c r="B39" s="77" t="s">
        <v>911</v>
      </c>
      <c r="C39" s="79" t="s">
        <v>822</v>
      </c>
      <c r="D39" s="78" t="s">
        <v>754</v>
      </c>
      <c r="E39" s="78" t="s">
        <v>89</v>
      </c>
      <c r="F39" s="79" t="s">
        <v>823</v>
      </c>
      <c r="G39" s="80" t="s">
        <v>270</v>
      </c>
      <c r="H39" s="77" t="s">
        <v>890</v>
      </c>
    </row>
    <row r="40" spans="1:8" x14ac:dyDescent="0.3">
      <c r="A40" s="95" t="s">
        <v>992</v>
      </c>
      <c r="B40" s="77" t="s">
        <v>911</v>
      </c>
      <c r="C40" s="79" t="s">
        <v>824</v>
      </c>
      <c r="D40" s="78" t="s">
        <v>754</v>
      </c>
      <c r="E40" s="78" t="s">
        <v>291</v>
      </c>
      <c r="F40" s="79" t="s">
        <v>83</v>
      </c>
      <c r="G40" s="80" t="s">
        <v>44</v>
      </c>
      <c r="H40" s="77" t="s">
        <v>890</v>
      </c>
    </row>
    <row r="41" spans="1:8" x14ac:dyDescent="0.3">
      <c r="A41" s="95" t="s">
        <v>992</v>
      </c>
      <c r="B41" s="77" t="s">
        <v>911</v>
      </c>
      <c r="C41" s="79" t="s">
        <v>825</v>
      </c>
      <c r="D41" s="77" t="s">
        <v>910</v>
      </c>
      <c r="E41" s="78" t="s">
        <v>119</v>
      </c>
      <c r="F41" s="79" t="s">
        <v>540</v>
      </c>
      <c r="G41" s="80" t="s">
        <v>44</v>
      </c>
      <c r="H41" s="77" t="s">
        <v>890</v>
      </c>
    </row>
    <row r="42" spans="1:8" x14ac:dyDescent="0.3">
      <c r="A42" s="95" t="s">
        <v>992</v>
      </c>
      <c r="B42" s="77" t="s">
        <v>911</v>
      </c>
      <c r="C42" s="79" t="s">
        <v>826</v>
      </c>
      <c r="D42" s="78" t="s">
        <v>634</v>
      </c>
      <c r="E42" s="78" t="s">
        <v>827</v>
      </c>
      <c r="F42" s="79" t="s">
        <v>126</v>
      </c>
      <c r="G42" s="80" t="s">
        <v>44</v>
      </c>
      <c r="H42" s="77" t="s">
        <v>890</v>
      </c>
    </row>
    <row r="43" spans="1:8" x14ac:dyDescent="0.3">
      <c r="A43" s="95" t="s">
        <v>992</v>
      </c>
      <c r="B43" s="77" t="s">
        <v>911</v>
      </c>
      <c r="C43" s="79" t="s">
        <v>828</v>
      </c>
      <c r="D43" s="78" t="s">
        <v>895</v>
      </c>
      <c r="E43" s="78" t="s">
        <v>73</v>
      </c>
      <c r="F43" s="79" t="s">
        <v>126</v>
      </c>
      <c r="G43" s="80" t="s">
        <v>18</v>
      </c>
      <c r="H43" s="77" t="s">
        <v>890</v>
      </c>
    </row>
    <row r="44" spans="1:8" x14ac:dyDescent="0.3">
      <c r="A44" s="95" t="s">
        <v>992</v>
      </c>
      <c r="B44" s="77" t="s">
        <v>911</v>
      </c>
      <c r="C44" s="79" t="s">
        <v>829</v>
      </c>
      <c r="D44" s="78" t="s">
        <v>683</v>
      </c>
      <c r="E44" s="78" t="s">
        <v>175</v>
      </c>
      <c r="F44" s="79" t="s">
        <v>830</v>
      </c>
      <c r="G44" s="80" t="s">
        <v>44</v>
      </c>
      <c r="H44" s="77" t="s">
        <v>890</v>
      </c>
    </row>
    <row r="45" spans="1:8" x14ac:dyDescent="0.3">
      <c r="A45" s="95" t="s">
        <v>992</v>
      </c>
      <c r="B45" s="77" t="s">
        <v>911</v>
      </c>
      <c r="C45" s="79" t="s">
        <v>831</v>
      </c>
      <c r="D45" s="78" t="s">
        <v>679</v>
      </c>
      <c r="E45" s="78" t="s">
        <v>344</v>
      </c>
      <c r="F45" s="79" t="s">
        <v>83</v>
      </c>
      <c r="G45" s="80" t="s">
        <v>44</v>
      </c>
      <c r="H45" s="77" t="s">
        <v>890</v>
      </c>
    </row>
    <row r="46" spans="1:8" x14ac:dyDescent="0.3">
      <c r="A46" s="95" t="s">
        <v>992</v>
      </c>
      <c r="B46" s="77" t="s">
        <v>911</v>
      </c>
      <c r="C46" s="79" t="s">
        <v>849</v>
      </c>
      <c r="D46" s="78" t="s">
        <v>901</v>
      </c>
      <c r="E46" s="78" t="s">
        <v>69</v>
      </c>
      <c r="F46" s="79" t="s">
        <v>83</v>
      </c>
      <c r="G46" s="80" t="s">
        <v>18</v>
      </c>
      <c r="H46" s="77" t="s">
        <v>890</v>
      </c>
    </row>
    <row r="47" spans="1:8" x14ac:dyDescent="0.3">
      <c r="A47" s="95" t="s">
        <v>992</v>
      </c>
      <c r="B47" s="77" t="s">
        <v>911</v>
      </c>
      <c r="C47" s="79" t="s">
        <v>832</v>
      </c>
      <c r="D47" s="78" t="s">
        <v>700</v>
      </c>
      <c r="E47" s="78" t="s">
        <v>373</v>
      </c>
      <c r="F47" s="79" t="s">
        <v>43</v>
      </c>
      <c r="G47" s="80" t="s">
        <v>18</v>
      </c>
      <c r="H47" s="77" t="s">
        <v>890</v>
      </c>
    </row>
    <row r="48" spans="1:8" x14ac:dyDescent="0.3">
      <c r="A48" s="95" t="s">
        <v>992</v>
      </c>
      <c r="B48" s="77" t="s">
        <v>911</v>
      </c>
      <c r="C48" s="79" t="s">
        <v>833</v>
      </c>
      <c r="D48" s="78" t="s">
        <v>700</v>
      </c>
      <c r="E48" s="78" t="s">
        <v>96</v>
      </c>
      <c r="F48" s="79" t="s">
        <v>83</v>
      </c>
      <c r="G48" s="80" t="s">
        <v>18</v>
      </c>
      <c r="H48" s="77" t="s">
        <v>890</v>
      </c>
    </row>
    <row r="49" spans="1:8" x14ac:dyDescent="0.3">
      <c r="A49" s="95" t="s">
        <v>992</v>
      </c>
      <c r="B49" s="77" t="s">
        <v>911</v>
      </c>
      <c r="C49" s="79" t="s">
        <v>850</v>
      </c>
      <c r="D49" s="78" t="s">
        <v>902</v>
      </c>
      <c r="E49" s="78" t="s">
        <v>69</v>
      </c>
      <c r="F49" s="79" t="s">
        <v>591</v>
      </c>
      <c r="G49" s="80" t="s">
        <v>18</v>
      </c>
      <c r="H49" s="77" t="s">
        <v>890</v>
      </c>
    </row>
    <row r="50" spans="1:8" x14ac:dyDescent="0.3">
      <c r="A50" s="95" t="s">
        <v>992</v>
      </c>
      <c r="B50" s="77" t="s">
        <v>911</v>
      </c>
      <c r="C50" s="79" t="s">
        <v>834</v>
      </c>
      <c r="D50" s="78" t="s">
        <v>896</v>
      </c>
      <c r="E50" s="78" t="s">
        <v>267</v>
      </c>
      <c r="F50" s="79" t="s">
        <v>38</v>
      </c>
      <c r="G50" s="80" t="s">
        <v>44</v>
      </c>
      <c r="H50" s="77" t="s">
        <v>890</v>
      </c>
    </row>
    <row r="51" spans="1:8" x14ac:dyDescent="0.3">
      <c r="A51" s="95" t="s">
        <v>992</v>
      </c>
      <c r="B51" s="77" t="s">
        <v>911</v>
      </c>
      <c r="C51" s="79" t="s">
        <v>835</v>
      </c>
      <c r="D51" s="78" t="s">
        <v>763</v>
      </c>
      <c r="E51" s="78" t="s">
        <v>836</v>
      </c>
      <c r="F51" s="79" t="s">
        <v>38</v>
      </c>
      <c r="G51" s="80" t="s">
        <v>25</v>
      </c>
      <c r="H51" s="77" t="s">
        <v>890</v>
      </c>
    </row>
    <row r="52" spans="1:8" x14ac:dyDescent="0.3">
      <c r="A52" s="95" t="s">
        <v>992</v>
      </c>
      <c r="B52" s="77" t="s">
        <v>911</v>
      </c>
      <c r="C52" s="79" t="s">
        <v>837</v>
      </c>
      <c r="D52" s="78" t="s">
        <v>897</v>
      </c>
      <c r="E52" s="78" t="s">
        <v>96</v>
      </c>
      <c r="F52" s="79" t="s">
        <v>17</v>
      </c>
      <c r="G52" s="80" t="s">
        <v>44</v>
      </c>
      <c r="H52" s="77" t="s">
        <v>890</v>
      </c>
    </row>
    <row r="53" spans="1:8" x14ac:dyDescent="0.3">
      <c r="A53" s="95" t="s">
        <v>992</v>
      </c>
      <c r="B53" s="77" t="s">
        <v>911</v>
      </c>
      <c r="C53" s="79" t="s">
        <v>838</v>
      </c>
      <c r="D53" s="78" t="s">
        <v>650</v>
      </c>
      <c r="E53" s="78" t="s">
        <v>839</v>
      </c>
      <c r="F53" s="79" t="s">
        <v>63</v>
      </c>
      <c r="G53" s="80" t="s">
        <v>44</v>
      </c>
      <c r="H53" s="77" t="s">
        <v>890</v>
      </c>
    </row>
    <row r="54" spans="1:8" x14ac:dyDescent="0.3">
      <c r="A54" s="95" t="s">
        <v>992</v>
      </c>
      <c r="B54" s="77" t="s">
        <v>911</v>
      </c>
      <c r="C54" s="79" t="s">
        <v>840</v>
      </c>
      <c r="D54" s="78" t="s">
        <v>701</v>
      </c>
      <c r="E54" s="78" t="s">
        <v>841</v>
      </c>
      <c r="F54" s="79" t="s">
        <v>90</v>
      </c>
      <c r="G54" s="80" t="s">
        <v>18</v>
      </c>
      <c r="H54" s="77" t="s">
        <v>890</v>
      </c>
    </row>
    <row r="55" spans="1:8" x14ac:dyDescent="0.3">
      <c r="A55" s="95" t="s">
        <v>992</v>
      </c>
      <c r="B55" s="77" t="s">
        <v>911</v>
      </c>
      <c r="C55" s="79" t="s">
        <v>851</v>
      </c>
      <c r="D55" s="78" t="s">
        <v>903</v>
      </c>
      <c r="E55" s="78" t="s">
        <v>14</v>
      </c>
      <c r="F55" s="79" t="s">
        <v>113</v>
      </c>
      <c r="G55" s="80" t="s">
        <v>25</v>
      </c>
      <c r="H55" s="77" t="s">
        <v>889</v>
      </c>
    </row>
    <row r="56" spans="1:8" x14ac:dyDescent="0.3">
      <c r="A56" s="95" t="s">
        <v>992</v>
      </c>
      <c r="B56" s="77" t="s">
        <v>911</v>
      </c>
      <c r="C56" s="79" t="s">
        <v>852</v>
      </c>
      <c r="D56" s="78" t="s">
        <v>722</v>
      </c>
      <c r="E56" s="78" t="s">
        <v>163</v>
      </c>
      <c r="F56" s="79" t="s">
        <v>853</v>
      </c>
      <c r="G56" s="80" t="s">
        <v>270</v>
      </c>
      <c r="H56" s="77" t="s">
        <v>889</v>
      </c>
    </row>
    <row r="57" spans="1:8" x14ac:dyDescent="0.3">
      <c r="A57" s="95" t="s">
        <v>992</v>
      </c>
      <c r="B57" s="77" t="s">
        <v>911</v>
      </c>
      <c r="C57" s="79" t="s">
        <v>854</v>
      </c>
      <c r="D57" s="78" t="s">
        <v>626</v>
      </c>
      <c r="E57" s="78" t="s">
        <v>603</v>
      </c>
      <c r="F57" s="79" t="s">
        <v>94</v>
      </c>
      <c r="G57" s="80" t="s">
        <v>270</v>
      </c>
      <c r="H57" s="77" t="s">
        <v>889</v>
      </c>
    </row>
    <row r="58" spans="1:8" x14ac:dyDescent="0.3">
      <c r="A58" s="95" t="s">
        <v>992</v>
      </c>
      <c r="B58" s="77" t="s">
        <v>911</v>
      </c>
      <c r="C58" s="79" t="s">
        <v>855</v>
      </c>
      <c r="D58" s="78" t="s">
        <v>627</v>
      </c>
      <c r="E58" s="78" t="s">
        <v>52</v>
      </c>
      <c r="F58" s="79" t="s">
        <v>856</v>
      </c>
      <c r="G58" s="80" t="s">
        <v>270</v>
      </c>
      <c r="H58" s="77" t="s">
        <v>889</v>
      </c>
    </row>
    <row r="59" spans="1:8" x14ac:dyDescent="0.3">
      <c r="A59" s="95" t="s">
        <v>992</v>
      </c>
      <c r="B59" s="77" t="s">
        <v>911</v>
      </c>
      <c r="C59" s="79" t="s">
        <v>858</v>
      </c>
      <c r="D59" s="78" t="s">
        <v>607</v>
      </c>
      <c r="E59" s="78" t="s">
        <v>480</v>
      </c>
      <c r="F59" s="79" t="s">
        <v>517</v>
      </c>
      <c r="G59" s="80" t="s">
        <v>25</v>
      </c>
      <c r="H59" s="77" t="s">
        <v>889</v>
      </c>
    </row>
    <row r="60" spans="1:8" x14ac:dyDescent="0.3">
      <c r="A60" s="95" t="s">
        <v>992</v>
      </c>
      <c r="B60" s="77" t="s">
        <v>911</v>
      </c>
      <c r="C60" s="79" t="s">
        <v>859</v>
      </c>
      <c r="D60" s="78" t="s">
        <v>622</v>
      </c>
      <c r="E60" s="78" t="s">
        <v>14</v>
      </c>
      <c r="F60" s="79" t="s">
        <v>184</v>
      </c>
      <c r="G60" s="80" t="s">
        <v>270</v>
      </c>
      <c r="H60" s="77" t="s">
        <v>889</v>
      </c>
    </row>
    <row r="61" spans="1:8" x14ac:dyDescent="0.3">
      <c r="A61" s="95" t="s">
        <v>992</v>
      </c>
      <c r="B61" s="77" t="s">
        <v>911</v>
      </c>
      <c r="C61" s="79" t="s">
        <v>860</v>
      </c>
      <c r="D61" s="78" t="s">
        <v>904</v>
      </c>
      <c r="E61" s="78" t="s">
        <v>24</v>
      </c>
      <c r="F61" s="79" t="s">
        <v>126</v>
      </c>
      <c r="G61" s="80" t="s">
        <v>25</v>
      </c>
      <c r="H61" s="77" t="s">
        <v>889</v>
      </c>
    </row>
    <row r="62" spans="1:8" x14ac:dyDescent="0.3">
      <c r="A62" s="95" t="s">
        <v>992</v>
      </c>
      <c r="B62" s="77" t="s">
        <v>911</v>
      </c>
      <c r="C62" s="79" t="s">
        <v>862</v>
      </c>
      <c r="D62" s="78" t="s">
        <v>637</v>
      </c>
      <c r="E62" s="78" t="s">
        <v>69</v>
      </c>
      <c r="F62" s="79" t="s">
        <v>591</v>
      </c>
      <c r="G62" s="80" t="s">
        <v>270</v>
      </c>
      <c r="H62" s="77" t="s">
        <v>889</v>
      </c>
    </row>
    <row r="63" spans="1:8" x14ac:dyDescent="0.3">
      <c r="A63" s="95" t="s">
        <v>992</v>
      </c>
      <c r="B63" s="77" t="s">
        <v>911</v>
      </c>
      <c r="C63" s="79" t="s">
        <v>861</v>
      </c>
      <c r="D63" s="78" t="s">
        <v>905</v>
      </c>
      <c r="E63" s="78" t="s">
        <v>16</v>
      </c>
      <c r="F63" s="79" t="s">
        <v>35</v>
      </c>
      <c r="G63" s="80" t="s">
        <v>270</v>
      </c>
      <c r="H63" s="77" t="s">
        <v>889</v>
      </c>
    </row>
    <row r="64" spans="1:8" x14ac:dyDescent="0.3">
      <c r="A64" s="95" t="s">
        <v>992</v>
      </c>
      <c r="B64" s="77" t="s">
        <v>911</v>
      </c>
      <c r="C64" s="79" t="s">
        <v>864</v>
      </c>
      <c r="D64" s="78" t="s">
        <v>684</v>
      </c>
      <c r="E64" s="78" t="s">
        <v>14</v>
      </c>
      <c r="F64" s="79" t="s">
        <v>865</v>
      </c>
      <c r="G64" s="80" t="s">
        <v>25</v>
      </c>
      <c r="H64" s="77" t="s">
        <v>889</v>
      </c>
    </row>
    <row r="65" spans="1:8" x14ac:dyDescent="0.3">
      <c r="A65" s="95" t="s">
        <v>992</v>
      </c>
      <c r="B65" s="77" t="s">
        <v>911</v>
      </c>
      <c r="C65" s="79" t="s">
        <v>866</v>
      </c>
      <c r="D65" s="78" t="s">
        <v>906</v>
      </c>
      <c r="E65" s="78" t="s">
        <v>52</v>
      </c>
      <c r="F65" s="79" t="s">
        <v>512</v>
      </c>
      <c r="G65" s="80" t="s">
        <v>270</v>
      </c>
      <c r="H65" s="77" t="s">
        <v>889</v>
      </c>
    </row>
    <row r="66" spans="1:8" x14ac:dyDescent="0.3">
      <c r="A66" s="95" t="s">
        <v>992</v>
      </c>
      <c r="B66" s="77" t="s">
        <v>911</v>
      </c>
      <c r="C66" s="79" t="s">
        <v>867</v>
      </c>
      <c r="D66" s="78" t="s">
        <v>663</v>
      </c>
      <c r="E66" s="78" t="s">
        <v>14</v>
      </c>
      <c r="F66" s="79" t="s">
        <v>38</v>
      </c>
      <c r="G66" s="80" t="s">
        <v>18</v>
      </c>
      <c r="H66" s="77" t="s">
        <v>889</v>
      </c>
    </row>
    <row r="67" spans="1:8" x14ac:dyDescent="0.3">
      <c r="A67" s="95" t="s">
        <v>992</v>
      </c>
      <c r="B67" s="77" t="s">
        <v>911</v>
      </c>
      <c r="C67" s="79" t="s">
        <v>868</v>
      </c>
      <c r="D67" s="78" t="s">
        <v>663</v>
      </c>
      <c r="E67" s="78" t="s">
        <v>312</v>
      </c>
      <c r="F67" s="79" t="s">
        <v>591</v>
      </c>
      <c r="G67" s="80" t="s">
        <v>270</v>
      </c>
      <c r="H67" s="77" t="s">
        <v>889</v>
      </c>
    </row>
    <row r="68" spans="1:8" x14ac:dyDescent="0.3">
      <c r="A68" s="95" t="s">
        <v>992</v>
      </c>
      <c r="B68" s="77" t="s">
        <v>911</v>
      </c>
      <c r="C68" s="79" t="s">
        <v>869</v>
      </c>
      <c r="D68" s="78" t="s">
        <v>614</v>
      </c>
      <c r="E68" s="78" t="s">
        <v>78</v>
      </c>
      <c r="F68" s="79" t="s">
        <v>83</v>
      </c>
      <c r="G68" s="80" t="s">
        <v>270</v>
      </c>
      <c r="H68" s="77" t="s">
        <v>889</v>
      </c>
    </row>
    <row r="69" spans="1:8" x14ac:dyDescent="0.3">
      <c r="A69" s="95" t="s">
        <v>992</v>
      </c>
      <c r="B69" s="77" t="s">
        <v>911</v>
      </c>
      <c r="C69" s="79" t="s">
        <v>871</v>
      </c>
      <c r="D69" s="78" t="s">
        <v>643</v>
      </c>
      <c r="E69" s="78" t="s">
        <v>89</v>
      </c>
      <c r="F69" s="79" t="s">
        <v>123</v>
      </c>
      <c r="G69" s="80" t="s">
        <v>25</v>
      </c>
      <c r="H69" s="77" t="s">
        <v>889</v>
      </c>
    </row>
    <row r="70" spans="1:8" x14ac:dyDescent="0.3">
      <c r="A70" s="95" t="s">
        <v>992</v>
      </c>
      <c r="B70" s="77" t="s">
        <v>911</v>
      </c>
      <c r="C70" s="79" t="s">
        <v>872</v>
      </c>
      <c r="D70" s="78" t="s">
        <v>609</v>
      </c>
      <c r="E70" s="78" t="s">
        <v>52</v>
      </c>
      <c r="F70" s="79" t="s">
        <v>90</v>
      </c>
      <c r="G70" s="80" t="s">
        <v>25</v>
      </c>
      <c r="H70" s="77" t="s">
        <v>889</v>
      </c>
    </row>
    <row r="71" spans="1:8" x14ac:dyDescent="0.3">
      <c r="A71" s="95" t="s">
        <v>992</v>
      </c>
      <c r="B71" s="77" t="s">
        <v>911</v>
      </c>
      <c r="C71" s="79" t="s">
        <v>873</v>
      </c>
      <c r="D71" s="78" t="s">
        <v>673</v>
      </c>
      <c r="E71" s="78" t="s">
        <v>809</v>
      </c>
      <c r="F71" s="79" t="s">
        <v>126</v>
      </c>
      <c r="G71" s="80" t="s">
        <v>18</v>
      </c>
      <c r="H71" s="77" t="s">
        <v>889</v>
      </c>
    </row>
    <row r="72" spans="1:8" x14ac:dyDescent="0.3">
      <c r="A72" s="95" t="s">
        <v>992</v>
      </c>
      <c r="B72" s="77" t="s">
        <v>911</v>
      </c>
      <c r="C72" s="79" t="s">
        <v>874</v>
      </c>
      <c r="D72" s="78" t="s">
        <v>907</v>
      </c>
      <c r="E72" s="78" t="s">
        <v>82</v>
      </c>
      <c r="F72" s="79" t="s">
        <v>517</v>
      </c>
      <c r="G72" s="80" t="s">
        <v>25</v>
      </c>
      <c r="H72" s="77" t="s">
        <v>889</v>
      </c>
    </row>
    <row r="73" spans="1:8" x14ac:dyDescent="0.3">
      <c r="A73" s="95" t="s">
        <v>992</v>
      </c>
      <c r="B73" s="77" t="s">
        <v>911</v>
      </c>
      <c r="C73" s="79" t="s">
        <v>875</v>
      </c>
      <c r="D73" s="78" t="s">
        <v>756</v>
      </c>
      <c r="E73" s="78" t="s">
        <v>183</v>
      </c>
      <c r="F73" s="79" t="s">
        <v>38</v>
      </c>
      <c r="G73" s="80" t="s">
        <v>270</v>
      </c>
      <c r="H73" s="77" t="s">
        <v>889</v>
      </c>
    </row>
    <row r="74" spans="1:8" x14ac:dyDescent="0.3">
      <c r="A74" s="95" t="s">
        <v>992</v>
      </c>
      <c r="B74" s="77" t="s">
        <v>911</v>
      </c>
      <c r="C74" s="79" t="s">
        <v>876</v>
      </c>
      <c r="D74" s="78" t="s">
        <v>634</v>
      </c>
      <c r="E74" s="78" t="s">
        <v>235</v>
      </c>
      <c r="F74" s="79" t="s">
        <v>26</v>
      </c>
      <c r="G74" s="80" t="s">
        <v>270</v>
      </c>
      <c r="H74" s="77" t="s">
        <v>889</v>
      </c>
    </row>
    <row r="75" spans="1:8" x14ac:dyDescent="0.3">
      <c r="A75" s="95" t="s">
        <v>992</v>
      </c>
      <c r="B75" s="77" t="s">
        <v>911</v>
      </c>
      <c r="C75" s="79" t="s">
        <v>886</v>
      </c>
      <c r="D75" s="78" t="s">
        <v>909</v>
      </c>
      <c r="E75" s="78" t="s">
        <v>78</v>
      </c>
      <c r="F75" s="79" t="s">
        <v>512</v>
      </c>
      <c r="G75" s="80" t="s">
        <v>270</v>
      </c>
      <c r="H75" s="77" t="s">
        <v>889</v>
      </c>
    </row>
    <row r="76" spans="1:8" x14ac:dyDescent="0.3">
      <c r="A76" s="95" t="s">
        <v>992</v>
      </c>
      <c r="B76" s="77" t="s">
        <v>911</v>
      </c>
      <c r="C76" s="79" t="s">
        <v>877</v>
      </c>
      <c r="D76" s="78" t="s">
        <v>679</v>
      </c>
      <c r="E76" s="78" t="s">
        <v>878</v>
      </c>
      <c r="F76" s="79" t="s">
        <v>113</v>
      </c>
      <c r="G76" s="80" t="s">
        <v>25</v>
      </c>
      <c r="H76" s="77" t="s">
        <v>889</v>
      </c>
    </row>
    <row r="77" spans="1:8" x14ac:dyDescent="0.3">
      <c r="A77" s="95" t="s">
        <v>992</v>
      </c>
      <c r="B77" s="77" t="s">
        <v>911</v>
      </c>
      <c r="C77" s="79" t="s">
        <v>879</v>
      </c>
      <c r="D77" s="78" t="s">
        <v>908</v>
      </c>
      <c r="E77" s="78" t="s">
        <v>169</v>
      </c>
      <c r="F77" s="79" t="s">
        <v>38</v>
      </c>
      <c r="G77" s="80" t="s">
        <v>18</v>
      </c>
      <c r="H77" s="77" t="s">
        <v>889</v>
      </c>
    </row>
    <row r="78" spans="1:8" x14ac:dyDescent="0.3">
      <c r="A78" s="95" t="s">
        <v>992</v>
      </c>
      <c r="B78" s="77" t="s">
        <v>911</v>
      </c>
      <c r="C78" s="79" t="s">
        <v>881</v>
      </c>
      <c r="D78" s="78" t="s">
        <v>710</v>
      </c>
      <c r="E78" s="78" t="s">
        <v>882</v>
      </c>
      <c r="F78" s="79" t="s">
        <v>38</v>
      </c>
      <c r="G78" s="80" t="s">
        <v>25</v>
      </c>
      <c r="H78" s="77" t="s">
        <v>889</v>
      </c>
    </row>
    <row r="79" spans="1:8" x14ac:dyDescent="0.3">
      <c r="A79" s="95" t="s">
        <v>992</v>
      </c>
      <c r="B79" s="77" t="s">
        <v>911</v>
      </c>
      <c r="C79" s="79" t="s">
        <v>887</v>
      </c>
      <c r="D79" s="78" t="s">
        <v>774</v>
      </c>
      <c r="E79" s="78" t="s">
        <v>60</v>
      </c>
      <c r="F79" s="79" t="s">
        <v>512</v>
      </c>
      <c r="G79" s="80" t="s">
        <v>270</v>
      </c>
      <c r="H79" s="77" t="s">
        <v>889</v>
      </c>
    </row>
    <row r="80" spans="1:8" x14ac:dyDescent="0.3">
      <c r="A80" s="95" t="s">
        <v>992</v>
      </c>
      <c r="B80" s="77" t="s">
        <v>911</v>
      </c>
      <c r="C80" s="79" t="s">
        <v>883</v>
      </c>
      <c r="D80" s="78" t="s">
        <v>776</v>
      </c>
      <c r="E80" s="78" t="s">
        <v>41</v>
      </c>
      <c r="F80" s="79" t="s">
        <v>38</v>
      </c>
      <c r="G80" s="80" t="s">
        <v>18</v>
      </c>
      <c r="H80" s="77" t="s">
        <v>889</v>
      </c>
    </row>
    <row r="81" spans="1:8" x14ac:dyDescent="0.3">
      <c r="A81" s="95" t="s">
        <v>992</v>
      </c>
      <c r="B81" s="77" t="s">
        <v>911</v>
      </c>
      <c r="C81" s="79" t="s">
        <v>884</v>
      </c>
      <c r="D81" s="78" t="s">
        <v>690</v>
      </c>
      <c r="E81" s="78" t="s">
        <v>414</v>
      </c>
      <c r="F81" s="79" t="s">
        <v>126</v>
      </c>
      <c r="G81" s="80" t="s">
        <v>270</v>
      </c>
      <c r="H81" s="77" t="s">
        <v>889</v>
      </c>
    </row>
    <row r="82" spans="1:8" x14ac:dyDescent="0.3">
      <c r="A82" s="96" t="s">
        <v>995</v>
      </c>
      <c r="B82" s="77" t="s">
        <v>888</v>
      </c>
      <c r="C82" s="79" t="s">
        <v>800</v>
      </c>
      <c r="D82" s="78" t="s">
        <v>891</v>
      </c>
      <c r="E82" s="78" t="s">
        <v>220</v>
      </c>
      <c r="F82" s="79" t="s">
        <v>38</v>
      </c>
      <c r="G82" s="80" t="s">
        <v>44</v>
      </c>
      <c r="H82" s="77" t="s">
        <v>890</v>
      </c>
    </row>
    <row r="83" spans="1:8" x14ac:dyDescent="0.3">
      <c r="A83" s="96" t="s">
        <v>995</v>
      </c>
      <c r="B83" s="77" t="s">
        <v>888</v>
      </c>
      <c r="C83" s="79" t="s">
        <v>857</v>
      </c>
      <c r="D83" s="78" t="s">
        <v>898</v>
      </c>
      <c r="E83" s="78" t="s">
        <v>249</v>
      </c>
      <c r="F83" s="79" t="s">
        <v>38</v>
      </c>
      <c r="G83" s="80" t="s">
        <v>18</v>
      </c>
      <c r="H83" s="77" t="s">
        <v>889</v>
      </c>
    </row>
    <row r="84" spans="1:8" x14ac:dyDescent="0.3">
      <c r="A84" s="96" t="s">
        <v>995</v>
      </c>
      <c r="B84" s="77" t="s">
        <v>888</v>
      </c>
      <c r="C84" s="79" t="s">
        <v>870</v>
      </c>
      <c r="D84" s="78" t="s">
        <v>658</v>
      </c>
      <c r="E84" s="78" t="s">
        <v>249</v>
      </c>
      <c r="F84" s="79" t="s">
        <v>38</v>
      </c>
      <c r="G84" s="80" t="s">
        <v>18</v>
      </c>
      <c r="H84" s="77" t="s">
        <v>889</v>
      </c>
    </row>
  </sheetData>
  <autoFilter ref="A2:H2" xr:uid="{45610704-E60E-42EA-BED8-41B7AA2A6F62}">
    <sortState xmlns:xlrd2="http://schemas.microsoft.com/office/spreadsheetml/2017/richdata2" ref="A3:H84">
      <sortCondition sortBy="cellColor" ref="A2" dxfId="0"/>
    </sortState>
  </autoFilter>
  <mergeCells count="1">
    <mergeCell ref="A1:H1"/>
  </mergeCells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5986-78B3-4585-AFF4-3CA4B86C6A4A}">
  <dimension ref="A1:G57"/>
  <sheetViews>
    <sheetView topLeftCell="A31" workbookViewId="0">
      <selection activeCell="C37" sqref="C37"/>
    </sheetView>
  </sheetViews>
  <sheetFormatPr defaultRowHeight="14.4" x14ac:dyDescent="0.3"/>
  <cols>
    <col min="1" max="1" width="12.77734375" customWidth="1"/>
    <col min="2" max="2" width="11.109375" customWidth="1"/>
    <col min="3" max="3" width="15.109375" customWidth="1"/>
    <col min="4" max="4" width="12.88671875" customWidth="1"/>
    <col min="5" max="5" width="22.5546875" customWidth="1"/>
    <col min="6" max="6" width="11.109375" style="30" customWidth="1"/>
    <col min="7" max="7" width="48.109375" customWidth="1"/>
    <col min="8" max="8" width="11.109375" customWidth="1"/>
  </cols>
  <sheetData>
    <row r="1" spans="1:7" ht="32.4" customHeight="1" x14ac:dyDescent="0.4">
      <c r="A1" s="90" t="s">
        <v>991</v>
      </c>
      <c r="B1" s="90"/>
      <c r="C1" s="90"/>
      <c r="D1" s="90"/>
      <c r="E1" s="90"/>
      <c r="F1" s="90"/>
      <c r="G1" s="90"/>
    </row>
    <row r="2" spans="1:7" ht="42.6" customHeight="1" x14ac:dyDescent="0.3">
      <c r="A2" s="75" t="s">
        <v>782</v>
      </c>
      <c r="B2" s="76" t="s">
        <v>5</v>
      </c>
      <c r="C2" s="76" t="s">
        <v>6</v>
      </c>
      <c r="D2" s="76" t="s">
        <v>7</v>
      </c>
      <c r="E2" s="76" t="s">
        <v>780</v>
      </c>
      <c r="F2" s="76" t="s">
        <v>8</v>
      </c>
      <c r="G2" s="76" t="s">
        <v>781</v>
      </c>
    </row>
    <row r="3" spans="1:7" x14ac:dyDescent="0.3">
      <c r="A3" s="82" t="s">
        <v>990</v>
      </c>
      <c r="B3" s="79" t="s">
        <v>930</v>
      </c>
      <c r="C3" s="78" t="s">
        <v>985</v>
      </c>
      <c r="D3" s="78" t="s">
        <v>913</v>
      </c>
      <c r="E3" s="79" t="s">
        <v>38</v>
      </c>
      <c r="F3" s="80" t="s">
        <v>25</v>
      </c>
      <c r="G3" s="78" t="s">
        <v>914</v>
      </c>
    </row>
    <row r="4" spans="1:7" x14ac:dyDescent="0.3">
      <c r="A4" s="82" t="s">
        <v>990</v>
      </c>
      <c r="B4" s="79" t="s">
        <v>931</v>
      </c>
      <c r="C4" s="78" t="s">
        <v>721</v>
      </c>
      <c r="D4" s="78" t="s">
        <v>141</v>
      </c>
      <c r="E4" s="79" t="s">
        <v>517</v>
      </c>
      <c r="F4" s="80" t="s">
        <v>270</v>
      </c>
      <c r="G4" s="78" t="s">
        <v>914</v>
      </c>
    </row>
    <row r="5" spans="1:7" x14ac:dyDescent="0.3">
      <c r="A5" s="82" t="s">
        <v>990</v>
      </c>
      <c r="B5" s="79" t="s">
        <v>932</v>
      </c>
      <c r="C5" s="78" t="s">
        <v>626</v>
      </c>
      <c r="D5" s="78" t="s">
        <v>69</v>
      </c>
      <c r="E5" s="79" t="s">
        <v>38</v>
      </c>
      <c r="F5" s="80" t="s">
        <v>270</v>
      </c>
      <c r="G5" s="78" t="s">
        <v>914</v>
      </c>
    </row>
    <row r="6" spans="1:7" x14ac:dyDescent="0.3">
      <c r="A6" s="82" t="s">
        <v>990</v>
      </c>
      <c r="B6" s="79" t="s">
        <v>933</v>
      </c>
      <c r="C6" s="78" t="s">
        <v>626</v>
      </c>
      <c r="D6" s="78" t="s">
        <v>69</v>
      </c>
      <c r="E6" s="79" t="s">
        <v>35</v>
      </c>
      <c r="F6" s="80" t="s">
        <v>270</v>
      </c>
      <c r="G6" s="78" t="s">
        <v>914</v>
      </c>
    </row>
    <row r="7" spans="1:7" x14ac:dyDescent="0.3">
      <c r="A7" s="82" t="s">
        <v>990</v>
      </c>
      <c r="B7" s="79" t="s">
        <v>934</v>
      </c>
      <c r="C7" s="78" t="s">
        <v>627</v>
      </c>
      <c r="D7" s="78" t="s">
        <v>915</v>
      </c>
      <c r="E7" s="79" t="s">
        <v>38</v>
      </c>
      <c r="F7" s="80" t="s">
        <v>270</v>
      </c>
      <c r="G7" s="78" t="s">
        <v>914</v>
      </c>
    </row>
    <row r="8" spans="1:7" x14ac:dyDescent="0.3">
      <c r="A8" s="82" t="s">
        <v>990</v>
      </c>
      <c r="B8" s="79" t="s">
        <v>935</v>
      </c>
      <c r="C8" s="78" t="s">
        <v>986</v>
      </c>
      <c r="D8" s="78" t="s">
        <v>157</v>
      </c>
      <c r="E8" s="79" t="s">
        <v>512</v>
      </c>
      <c r="F8" s="80" t="s">
        <v>25</v>
      </c>
      <c r="G8" s="78" t="s">
        <v>914</v>
      </c>
    </row>
    <row r="9" spans="1:7" x14ac:dyDescent="0.3">
      <c r="A9" s="82" t="s">
        <v>990</v>
      </c>
      <c r="B9" s="79" t="s">
        <v>936</v>
      </c>
      <c r="C9" s="78" t="s">
        <v>607</v>
      </c>
      <c r="D9" s="78" t="s">
        <v>163</v>
      </c>
      <c r="E9" s="79" t="s">
        <v>123</v>
      </c>
      <c r="F9" s="80" t="s">
        <v>25</v>
      </c>
      <c r="G9" s="78" t="s">
        <v>914</v>
      </c>
    </row>
    <row r="10" spans="1:7" x14ac:dyDescent="0.3">
      <c r="A10" s="82" t="s">
        <v>990</v>
      </c>
      <c r="B10" s="79" t="s">
        <v>937</v>
      </c>
      <c r="C10" s="78" t="s">
        <v>618</v>
      </c>
      <c r="D10" s="78" t="s">
        <v>603</v>
      </c>
      <c r="E10" s="79" t="s">
        <v>161</v>
      </c>
      <c r="F10" s="80" t="s">
        <v>270</v>
      </c>
      <c r="G10" s="78" t="s">
        <v>914</v>
      </c>
    </row>
    <row r="11" spans="1:7" x14ac:dyDescent="0.3">
      <c r="A11" s="82" t="s">
        <v>990</v>
      </c>
      <c r="B11" s="79" t="s">
        <v>938</v>
      </c>
      <c r="C11" s="78" t="s">
        <v>618</v>
      </c>
      <c r="D11" s="78" t="s">
        <v>863</v>
      </c>
      <c r="E11" s="79" t="s">
        <v>176</v>
      </c>
      <c r="F11" s="80" t="s">
        <v>25</v>
      </c>
      <c r="G11" s="78" t="s">
        <v>914</v>
      </c>
    </row>
    <row r="12" spans="1:7" x14ac:dyDescent="0.3">
      <c r="A12" s="82" t="s">
        <v>990</v>
      </c>
      <c r="B12" s="79" t="s">
        <v>939</v>
      </c>
      <c r="C12" s="78" t="s">
        <v>904</v>
      </c>
      <c r="D12" s="78" t="s">
        <v>212</v>
      </c>
      <c r="E12" s="79" t="s">
        <v>81</v>
      </c>
      <c r="F12" s="80" t="s">
        <v>25</v>
      </c>
      <c r="G12" s="78" t="s">
        <v>914</v>
      </c>
    </row>
    <row r="13" spans="1:7" x14ac:dyDescent="0.3">
      <c r="A13" s="82" t="s">
        <v>990</v>
      </c>
      <c r="B13" s="79" t="s">
        <v>940</v>
      </c>
      <c r="C13" s="78" t="s">
        <v>637</v>
      </c>
      <c r="D13" s="78" t="s">
        <v>183</v>
      </c>
      <c r="E13" s="79" t="s">
        <v>126</v>
      </c>
      <c r="F13" s="80" t="s">
        <v>25</v>
      </c>
      <c r="G13" s="78" t="s">
        <v>914</v>
      </c>
    </row>
    <row r="14" spans="1:7" x14ac:dyDescent="0.3">
      <c r="A14" s="82" t="s">
        <v>990</v>
      </c>
      <c r="B14" s="79" t="s">
        <v>941</v>
      </c>
      <c r="C14" s="78" t="s">
        <v>899</v>
      </c>
      <c r="D14" s="78" t="s">
        <v>249</v>
      </c>
      <c r="E14" s="79" t="s">
        <v>63</v>
      </c>
      <c r="F14" s="80" t="s">
        <v>18</v>
      </c>
      <c r="G14" s="78" t="s">
        <v>914</v>
      </c>
    </row>
    <row r="15" spans="1:7" x14ac:dyDescent="0.3">
      <c r="A15" s="82" t="s">
        <v>990</v>
      </c>
      <c r="B15" s="79" t="s">
        <v>942</v>
      </c>
      <c r="C15" s="78" t="s">
        <v>987</v>
      </c>
      <c r="D15" s="78" t="s">
        <v>60</v>
      </c>
      <c r="E15" s="79" t="s">
        <v>916</v>
      </c>
      <c r="F15" s="80" t="s">
        <v>18</v>
      </c>
      <c r="G15" s="78" t="s">
        <v>914</v>
      </c>
    </row>
    <row r="16" spans="1:7" x14ac:dyDescent="0.3">
      <c r="A16" s="82" t="s">
        <v>990</v>
      </c>
      <c r="B16" s="79" t="s">
        <v>943</v>
      </c>
      <c r="C16" s="78" t="s">
        <v>671</v>
      </c>
      <c r="D16" s="78" t="s">
        <v>344</v>
      </c>
      <c r="E16" s="79" t="s">
        <v>917</v>
      </c>
      <c r="F16" s="80" t="s">
        <v>25</v>
      </c>
      <c r="G16" s="78" t="s">
        <v>914</v>
      </c>
    </row>
    <row r="17" spans="1:7" x14ac:dyDescent="0.3">
      <c r="A17" s="82" t="s">
        <v>990</v>
      </c>
      <c r="B17" s="79" t="s">
        <v>944</v>
      </c>
      <c r="C17" s="78" t="s">
        <v>687</v>
      </c>
      <c r="D17" s="78" t="s">
        <v>52</v>
      </c>
      <c r="E17" s="79" t="s">
        <v>918</v>
      </c>
      <c r="F17" s="80" t="s">
        <v>25</v>
      </c>
      <c r="G17" s="78" t="s">
        <v>914</v>
      </c>
    </row>
    <row r="18" spans="1:7" x14ac:dyDescent="0.3">
      <c r="A18" s="82" t="s">
        <v>990</v>
      </c>
      <c r="B18" s="79" t="s">
        <v>945</v>
      </c>
      <c r="C18" s="78" t="s">
        <v>684</v>
      </c>
      <c r="D18" s="78" t="s">
        <v>330</v>
      </c>
      <c r="E18" s="79" t="s">
        <v>512</v>
      </c>
      <c r="F18" s="80" t="s">
        <v>270</v>
      </c>
      <c r="G18" s="78" t="s">
        <v>914</v>
      </c>
    </row>
    <row r="19" spans="1:7" x14ac:dyDescent="0.3">
      <c r="A19" s="82" t="s">
        <v>990</v>
      </c>
      <c r="B19" s="79" t="s">
        <v>946</v>
      </c>
      <c r="C19" s="81" t="s">
        <v>668</v>
      </c>
      <c r="D19" s="78" t="s">
        <v>60</v>
      </c>
      <c r="E19" s="79" t="s">
        <v>38</v>
      </c>
      <c r="F19" s="80" t="s">
        <v>18</v>
      </c>
      <c r="G19" s="78" t="s">
        <v>914</v>
      </c>
    </row>
    <row r="20" spans="1:7" x14ac:dyDescent="0.3">
      <c r="A20" s="82" t="s">
        <v>990</v>
      </c>
      <c r="B20" s="79" t="s">
        <v>947</v>
      </c>
      <c r="C20" s="78" t="s">
        <v>736</v>
      </c>
      <c r="D20" s="78" t="s">
        <v>267</v>
      </c>
      <c r="E20" s="79" t="s">
        <v>38</v>
      </c>
      <c r="F20" s="80" t="s">
        <v>25</v>
      </c>
      <c r="G20" s="78" t="s">
        <v>914</v>
      </c>
    </row>
    <row r="21" spans="1:7" x14ac:dyDescent="0.3">
      <c r="A21" s="82" t="s">
        <v>990</v>
      </c>
      <c r="B21" s="79" t="s">
        <v>948</v>
      </c>
      <c r="C21" s="78" t="s">
        <v>706</v>
      </c>
      <c r="D21" s="78" t="s">
        <v>325</v>
      </c>
      <c r="E21" s="79" t="s">
        <v>517</v>
      </c>
      <c r="F21" s="80" t="s">
        <v>25</v>
      </c>
      <c r="G21" s="78" t="s">
        <v>914</v>
      </c>
    </row>
    <row r="22" spans="1:7" x14ac:dyDescent="0.3">
      <c r="A22" s="82" t="s">
        <v>990</v>
      </c>
      <c r="B22" s="79" t="s">
        <v>949</v>
      </c>
      <c r="C22" s="78" t="s">
        <v>614</v>
      </c>
      <c r="D22" s="78" t="s">
        <v>447</v>
      </c>
      <c r="E22" s="79" t="s">
        <v>919</v>
      </c>
      <c r="F22" s="80" t="s">
        <v>25</v>
      </c>
      <c r="G22" s="78" t="s">
        <v>914</v>
      </c>
    </row>
    <row r="23" spans="1:7" x14ac:dyDescent="0.3">
      <c r="A23" s="82" t="s">
        <v>990</v>
      </c>
      <c r="B23" s="79" t="s">
        <v>950</v>
      </c>
      <c r="C23" s="78" t="s">
        <v>614</v>
      </c>
      <c r="D23" s="78" t="s">
        <v>78</v>
      </c>
      <c r="E23" s="79" t="s">
        <v>587</v>
      </c>
      <c r="F23" s="80" t="s">
        <v>270</v>
      </c>
      <c r="G23" s="78" t="s">
        <v>914</v>
      </c>
    </row>
    <row r="24" spans="1:7" x14ac:dyDescent="0.3">
      <c r="A24" s="82" t="s">
        <v>990</v>
      </c>
      <c r="B24" s="79" t="s">
        <v>951</v>
      </c>
      <c r="C24" s="78" t="s">
        <v>614</v>
      </c>
      <c r="D24" s="78" t="s">
        <v>86</v>
      </c>
      <c r="E24" s="79" t="s">
        <v>38</v>
      </c>
      <c r="F24" s="80" t="s">
        <v>270</v>
      </c>
      <c r="G24" s="78" t="s">
        <v>914</v>
      </c>
    </row>
    <row r="25" spans="1:7" x14ac:dyDescent="0.3">
      <c r="A25" s="82" t="s">
        <v>990</v>
      </c>
      <c r="B25" s="79" t="s">
        <v>952</v>
      </c>
      <c r="C25" s="78" t="s">
        <v>614</v>
      </c>
      <c r="D25" s="78" t="s">
        <v>408</v>
      </c>
      <c r="E25" s="79" t="s">
        <v>517</v>
      </c>
      <c r="F25" s="80" t="s">
        <v>270</v>
      </c>
      <c r="G25" s="78" t="s">
        <v>914</v>
      </c>
    </row>
    <row r="26" spans="1:7" x14ac:dyDescent="0.3">
      <c r="A26" s="82" t="s">
        <v>990</v>
      </c>
      <c r="B26" s="79" t="s">
        <v>953</v>
      </c>
      <c r="C26" s="78" t="s">
        <v>988</v>
      </c>
      <c r="D26" s="78" t="s">
        <v>180</v>
      </c>
      <c r="E26" s="79" t="s">
        <v>38</v>
      </c>
      <c r="F26" s="80" t="s">
        <v>18</v>
      </c>
      <c r="G26" s="78" t="s">
        <v>914</v>
      </c>
    </row>
    <row r="27" spans="1:7" x14ac:dyDescent="0.3">
      <c r="A27" s="82" t="s">
        <v>990</v>
      </c>
      <c r="B27" s="79" t="s">
        <v>954</v>
      </c>
      <c r="C27" s="78" t="s">
        <v>743</v>
      </c>
      <c r="D27" s="78" t="s">
        <v>880</v>
      </c>
      <c r="E27" s="79" t="s">
        <v>38</v>
      </c>
      <c r="F27" s="80" t="s">
        <v>25</v>
      </c>
      <c r="G27" s="78" t="s">
        <v>914</v>
      </c>
    </row>
    <row r="28" spans="1:7" x14ac:dyDescent="0.3">
      <c r="A28" s="82" t="s">
        <v>990</v>
      </c>
      <c r="B28" s="79" t="s">
        <v>955</v>
      </c>
      <c r="C28" s="78" t="s">
        <v>658</v>
      </c>
      <c r="D28" s="78" t="s">
        <v>920</v>
      </c>
      <c r="E28" s="79" t="s">
        <v>517</v>
      </c>
      <c r="F28" s="80" t="s">
        <v>270</v>
      </c>
      <c r="G28" s="78" t="s">
        <v>914</v>
      </c>
    </row>
    <row r="29" spans="1:7" x14ac:dyDescent="0.3">
      <c r="A29" s="82" t="s">
        <v>990</v>
      </c>
      <c r="B29" s="79" t="s">
        <v>956</v>
      </c>
      <c r="C29" s="78" t="s">
        <v>654</v>
      </c>
      <c r="D29" s="78" t="s">
        <v>73</v>
      </c>
      <c r="E29" s="79" t="s">
        <v>38</v>
      </c>
      <c r="F29" s="80" t="s">
        <v>25</v>
      </c>
      <c r="G29" s="78" t="s">
        <v>914</v>
      </c>
    </row>
    <row r="30" spans="1:7" x14ac:dyDescent="0.3">
      <c r="A30" s="82" t="s">
        <v>990</v>
      </c>
      <c r="B30" s="79" t="s">
        <v>957</v>
      </c>
      <c r="C30" s="78" t="s">
        <v>654</v>
      </c>
      <c r="D30" s="78" t="s">
        <v>109</v>
      </c>
      <c r="E30" s="79" t="s">
        <v>591</v>
      </c>
      <c r="F30" s="80" t="s">
        <v>25</v>
      </c>
      <c r="G30" s="78" t="s">
        <v>914</v>
      </c>
    </row>
    <row r="31" spans="1:7" x14ac:dyDescent="0.3">
      <c r="A31" s="82" t="s">
        <v>990</v>
      </c>
      <c r="B31" s="79" t="s">
        <v>958</v>
      </c>
      <c r="C31" s="78" t="s">
        <v>681</v>
      </c>
      <c r="D31" s="78" t="s">
        <v>86</v>
      </c>
      <c r="E31" s="79" t="s">
        <v>512</v>
      </c>
      <c r="F31" s="80" t="s">
        <v>270</v>
      </c>
      <c r="G31" s="78" t="s">
        <v>914</v>
      </c>
    </row>
    <row r="32" spans="1:7" x14ac:dyDescent="0.3">
      <c r="A32" s="82" t="s">
        <v>990</v>
      </c>
      <c r="B32" s="79" t="s">
        <v>959</v>
      </c>
      <c r="C32" s="78" t="s">
        <v>696</v>
      </c>
      <c r="D32" s="78" t="s">
        <v>267</v>
      </c>
      <c r="E32" s="79" t="s">
        <v>38</v>
      </c>
      <c r="F32" s="80" t="s">
        <v>270</v>
      </c>
      <c r="G32" s="78" t="s">
        <v>914</v>
      </c>
    </row>
    <row r="33" spans="1:7" x14ac:dyDescent="0.3">
      <c r="A33" s="82" t="s">
        <v>990</v>
      </c>
      <c r="B33" s="79" t="s">
        <v>960</v>
      </c>
      <c r="C33" s="78" t="s">
        <v>669</v>
      </c>
      <c r="D33" s="78" t="s">
        <v>414</v>
      </c>
      <c r="E33" s="79" t="s">
        <v>23</v>
      </c>
      <c r="F33" s="80" t="s">
        <v>25</v>
      </c>
      <c r="G33" s="78" t="s">
        <v>914</v>
      </c>
    </row>
    <row r="34" spans="1:7" x14ac:dyDescent="0.3">
      <c r="A34" s="82" t="s">
        <v>990</v>
      </c>
      <c r="B34" s="79" t="s">
        <v>961</v>
      </c>
      <c r="C34" s="78" t="s">
        <v>989</v>
      </c>
      <c r="D34" s="78" t="s">
        <v>105</v>
      </c>
      <c r="E34" s="79" t="s">
        <v>365</v>
      </c>
      <c r="F34" s="80" t="s">
        <v>25</v>
      </c>
      <c r="G34" s="78" t="s">
        <v>914</v>
      </c>
    </row>
    <row r="35" spans="1:7" x14ac:dyDescent="0.3">
      <c r="A35" s="82" t="s">
        <v>990</v>
      </c>
      <c r="B35" s="79" t="s">
        <v>962</v>
      </c>
      <c r="C35" s="78" t="s">
        <v>747</v>
      </c>
      <c r="D35" s="78" t="s">
        <v>52</v>
      </c>
      <c r="E35" s="79" t="s">
        <v>540</v>
      </c>
      <c r="F35" s="80" t="s">
        <v>270</v>
      </c>
      <c r="G35" s="78" t="s">
        <v>914</v>
      </c>
    </row>
    <row r="36" spans="1:7" x14ac:dyDescent="0.3">
      <c r="A36" s="82" t="s">
        <v>990</v>
      </c>
      <c r="B36" s="79" t="s">
        <v>963</v>
      </c>
      <c r="C36" s="78" t="s">
        <v>608</v>
      </c>
      <c r="D36" s="78" t="s">
        <v>317</v>
      </c>
      <c r="E36" s="79" t="s">
        <v>921</v>
      </c>
      <c r="F36" s="80" t="s">
        <v>270</v>
      </c>
      <c r="G36" s="78" t="s">
        <v>914</v>
      </c>
    </row>
    <row r="37" spans="1:7" x14ac:dyDescent="0.3">
      <c r="A37" s="82" t="s">
        <v>990</v>
      </c>
      <c r="B37" s="79" t="s">
        <v>964</v>
      </c>
      <c r="C37" s="78" t="s">
        <v>608</v>
      </c>
      <c r="D37" s="78" t="s">
        <v>312</v>
      </c>
      <c r="E37" s="79" t="s">
        <v>55</v>
      </c>
      <c r="F37" s="80" t="s">
        <v>18</v>
      </c>
      <c r="G37" s="78" t="s">
        <v>914</v>
      </c>
    </row>
    <row r="38" spans="1:7" x14ac:dyDescent="0.3">
      <c r="A38" s="82" t="s">
        <v>990</v>
      </c>
      <c r="B38" s="79" t="s">
        <v>965</v>
      </c>
      <c r="C38" s="78" t="s">
        <v>609</v>
      </c>
      <c r="D38" s="78" t="s">
        <v>480</v>
      </c>
      <c r="E38" s="79" t="s">
        <v>393</v>
      </c>
      <c r="F38" s="80" t="s">
        <v>270</v>
      </c>
      <c r="G38" s="78" t="s">
        <v>914</v>
      </c>
    </row>
    <row r="39" spans="1:7" x14ac:dyDescent="0.3">
      <c r="A39" s="82" t="s">
        <v>990</v>
      </c>
      <c r="B39" s="79" t="s">
        <v>966</v>
      </c>
      <c r="C39" s="78" t="s">
        <v>624</v>
      </c>
      <c r="D39" s="78" t="s">
        <v>163</v>
      </c>
      <c r="E39" s="79" t="s">
        <v>35</v>
      </c>
      <c r="F39" s="80" t="s">
        <v>270</v>
      </c>
      <c r="G39" s="78" t="s">
        <v>914</v>
      </c>
    </row>
    <row r="40" spans="1:7" x14ac:dyDescent="0.3">
      <c r="A40" s="82" t="s">
        <v>990</v>
      </c>
      <c r="B40" s="79" t="s">
        <v>967</v>
      </c>
      <c r="C40" s="78" t="s">
        <v>716</v>
      </c>
      <c r="D40" s="78" t="s">
        <v>922</v>
      </c>
      <c r="E40" s="79" t="s">
        <v>152</v>
      </c>
      <c r="F40" s="80" t="s">
        <v>270</v>
      </c>
      <c r="G40" s="78" t="s">
        <v>914</v>
      </c>
    </row>
    <row r="41" spans="1:7" x14ac:dyDescent="0.3">
      <c r="A41" s="82" t="s">
        <v>990</v>
      </c>
      <c r="B41" s="79" t="s">
        <v>968</v>
      </c>
      <c r="C41" s="78" t="s">
        <v>641</v>
      </c>
      <c r="D41" s="78" t="s">
        <v>249</v>
      </c>
      <c r="E41" s="79" t="s">
        <v>123</v>
      </c>
      <c r="F41" s="80" t="s">
        <v>270</v>
      </c>
      <c r="G41" s="78" t="s">
        <v>914</v>
      </c>
    </row>
    <row r="42" spans="1:7" x14ac:dyDescent="0.3">
      <c r="A42" s="82" t="s">
        <v>990</v>
      </c>
      <c r="B42" s="79" t="s">
        <v>969</v>
      </c>
      <c r="C42" s="78" t="s">
        <v>641</v>
      </c>
      <c r="D42" s="78" t="s">
        <v>923</v>
      </c>
      <c r="E42" s="79" t="s">
        <v>83</v>
      </c>
      <c r="F42" s="80" t="s">
        <v>18</v>
      </c>
      <c r="G42" s="78" t="s">
        <v>914</v>
      </c>
    </row>
    <row r="43" spans="1:7" x14ac:dyDescent="0.3">
      <c r="A43" s="82" t="s">
        <v>990</v>
      </c>
      <c r="B43" s="79" t="s">
        <v>970</v>
      </c>
      <c r="C43" s="78" t="s">
        <v>754</v>
      </c>
      <c r="D43" s="78" t="s">
        <v>52</v>
      </c>
      <c r="E43" s="79" t="s">
        <v>38</v>
      </c>
      <c r="F43" s="80" t="s">
        <v>25</v>
      </c>
      <c r="G43" s="78" t="s">
        <v>914</v>
      </c>
    </row>
    <row r="44" spans="1:7" x14ac:dyDescent="0.3">
      <c r="A44" s="82" t="s">
        <v>990</v>
      </c>
      <c r="B44" s="79" t="s">
        <v>971</v>
      </c>
      <c r="C44" s="78" t="s">
        <v>677</v>
      </c>
      <c r="D44" s="78" t="s">
        <v>109</v>
      </c>
      <c r="E44" s="79" t="s">
        <v>38</v>
      </c>
      <c r="F44" s="80" t="s">
        <v>18</v>
      </c>
      <c r="G44" s="78" t="s">
        <v>914</v>
      </c>
    </row>
    <row r="45" spans="1:7" x14ac:dyDescent="0.3">
      <c r="A45" s="82" t="s">
        <v>990</v>
      </c>
      <c r="B45" s="79" t="s">
        <v>972</v>
      </c>
      <c r="C45" s="78" t="s">
        <v>754</v>
      </c>
      <c r="D45" s="78" t="s">
        <v>924</v>
      </c>
      <c r="E45" s="79" t="s">
        <v>512</v>
      </c>
      <c r="F45" s="80" t="s">
        <v>25</v>
      </c>
      <c r="G45" s="78" t="s">
        <v>914</v>
      </c>
    </row>
    <row r="46" spans="1:7" x14ac:dyDescent="0.3">
      <c r="A46" s="82" t="s">
        <v>990</v>
      </c>
      <c r="B46" s="79" t="s">
        <v>973</v>
      </c>
      <c r="C46" s="78" t="s">
        <v>647</v>
      </c>
      <c r="D46" s="78" t="s">
        <v>261</v>
      </c>
      <c r="E46" s="79" t="s">
        <v>38</v>
      </c>
      <c r="F46" s="80" t="s">
        <v>25</v>
      </c>
      <c r="G46" s="78" t="s">
        <v>914</v>
      </c>
    </row>
    <row r="47" spans="1:7" x14ac:dyDescent="0.3">
      <c r="A47" s="82" t="s">
        <v>990</v>
      </c>
      <c r="B47" s="79" t="s">
        <v>974</v>
      </c>
      <c r="C47" s="78" t="s">
        <v>756</v>
      </c>
      <c r="D47" s="78" t="s">
        <v>925</v>
      </c>
      <c r="E47" s="79" t="s">
        <v>94</v>
      </c>
      <c r="F47" s="80" t="s">
        <v>270</v>
      </c>
      <c r="G47" s="78" t="s">
        <v>914</v>
      </c>
    </row>
    <row r="48" spans="1:7" x14ac:dyDescent="0.3">
      <c r="A48" s="82" t="s">
        <v>990</v>
      </c>
      <c r="B48" s="79" t="s">
        <v>975</v>
      </c>
      <c r="C48" s="78" t="s">
        <v>683</v>
      </c>
      <c r="D48" s="78" t="s">
        <v>52</v>
      </c>
      <c r="E48" s="79" t="s">
        <v>90</v>
      </c>
      <c r="F48" s="80" t="s">
        <v>25</v>
      </c>
      <c r="G48" s="78" t="s">
        <v>914</v>
      </c>
    </row>
    <row r="49" spans="1:7" x14ac:dyDescent="0.3">
      <c r="A49" s="82" t="s">
        <v>990</v>
      </c>
      <c r="B49" s="79" t="s">
        <v>976</v>
      </c>
      <c r="C49" s="78" t="s">
        <v>683</v>
      </c>
      <c r="D49" s="78" t="s">
        <v>109</v>
      </c>
      <c r="E49" s="79" t="s">
        <v>97</v>
      </c>
      <c r="F49" s="80" t="s">
        <v>270</v>
      </c>
      <c r="G49" s="78" t="s">
        <v>914</v>
      </c>
    </row>
    <row r="50" spans="1:7" x14ac:dyDescent="0.3">
      <c r="A50" s="82" t="s">
        <v>990</v>
      </c>
      <c r="B50" s="79" t="s">
        <v>977</v>
      </c>
      <c r="C50" s="78" t="s">
        <v>683</v>
      </c>
      <c r="D50" s="78" t="s">
        <v>86</v>
      </c>
      <c r="E50" s="79" t="s">
        <v>94</v>
      </c>
      <c r="F50" s="80" t="s">
        <v>18</v>
      </c>
      <c r="G50" s="78" t="s">
        <v>914</v>
      </c>
    </row>
    <row r="51" spans="1:7" x14ac:dyDescent="0.3">
      <c r="A51" s="82" t="s">
        <v>990</v>
      </c>
      <c r="B51" s="79" t="s">
        <v>978</v>
      </c>
      <c r="C51" s="78" t="s">
        <v>679</v>
      </c>
      <c r="D51" s="78" t="s">
        <v>381</v>
      </c>
      <c r="E51" s="79" t="s">
        <v>926</v>
      </c>
      <c r="F51" s="80" t="s">
        <v>25</v>
      </c>
      <c r="G51" s="78" t="s">
        <v>914</v>
      </c>
    </row>
    <row r="52" spans="1:7" x14ac:dyDescent="0.3">
      <c r="A52" s="82" t="s">
        <v>990</v>
      </c>
      <c r="B52" s="79" t="s">
        <v>979</v>
      </c>
      <c r="C52" s="78" t="s">
        <v>700</v>
      </c>
      <c r="D52" s="78" t="s">
        <v>330</v>
      </c>
      <c r="E52" s="79" t="s">
        <v>38</v>
      </c>
      <c r="F52" s="80" t="s">
        <v>270</v>
      </c>
      <c r="G52" s="78" t="s">
        <v>914</v>
      </c>
    </row>
    <row r="53" spans="1:7" x14ac:dyDescent="0.3">
      <c r="A53" s="82" t="s">
        <v>990</v>
      </c>
      <c r="B53" s="79" t="s">
        <v>980</v>
      </c>
      <c r="C53" s="78" t="s">
        <v>710</v>
      </c>
      <c r="D53" s="78" t="s">
        <v>189</v>
      </c>
      <c r="E53" s="79" t="s">
        <v>336</v>
      </c>
      <c r="F53" s="80" t="s">
        <v>25</v>
      </c>
      <c r="G53" s="78" t="s">
        <v>914</v>
      </c>
    </row>
    <row r="54" spans="1:7" x14ac:dyDescent="0.3">
      <c r="A54" s="82" t="s">
        <v>990</v>
      </c>
      <c r="B54" s="79" t="s">
        <v>981</v>
      </c>
      <c r="C54" s="78" t="s">
        <v>650</v>
      </c>
      <c r="D54" s="78" t="s">
        <v>62</v>
      </c>
      <c r="E54" s="79" t="s">
        <v>43</v>
      </c>
      <c r="F54" s="80" t="s">
        <v>25</v>
      </c>
      <c r="G54" s="78" t="s">
        <v>914</v>
      </c>
    </row>
    <row r="55" spans="1:7" x14ac:dyDescent="0.3">
      <c r="A55" s="82" t="s">
        <v>990</v>
      </c>
      <c r="B55" s="79" t="s">
        <v>982</v>
      </c>
      <c r="C55" s="78" t="s">
        <v>625</v>
      </c>
      <c r="D55" s="78" t="s">
        <v>52</v>
      </c>
      <c r="E55" s="79" t="s">
        <v>927</v>
      </c>
      <c r="F55" s="80" t="s">
        <v>18</v>
      </c>
      <c r="G55" s="78" t="s">
        <v>914</v>
      </c>
    </row>
    <row r="56" spans="1:7" x14ac:dyDescent="0.3">
      <c r="A56" s="82" t="s">
        <v>990</v>
      </c>
      <c r="B56" s="79" t="s">
        <v>983</v>
      </c>
      <c r="C56" s="78" t="s">
        <v>777</v>
      </c>
      <c r="D56" s="78" t="s">
        <v>928</v>
      </c>
      <c r="E56" s="79" t="s">
        <v>393</v>
      </c>
      <c r="F56" s="80" t="s">
        <v>18</v>
      </c>
      <c r="G56" s="78" t="s">
        <v>914</v>
      </c>
    </row>
    <row r="57" spans="1:7" x14ac:dyDescent="0.3">
      <c r="A57" s="82" t="s">
        <v>990</v>
      </c>
      <c r="B57" s="79" t="s">
        <v>984</v>
      </c>
      <c r="C57" s="78" t="s">
        <v>652</v>
      </c>
      <c r="D57" s="78" t="s">
        <v>60</v>
      </c>
      <c r="E57" s="79" t="s">
        <v>929</v>
      </c>
      <c r="F57" s="80" t="s">
        <v>270</v>
      </c>
      <c r="G57" s="78" t="s">
        <v>914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 очной диагностики 06.09</vt:lpstr>
      <vt:lpstr>Итог собеседования 08.09</vt:lpstr>
      <vt:lpstr>Члены Сборной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Кочерова</dc:creator>
  <cp:lastModifiedBy>Татьяна Кочерова</cp:lastModifiedBy>
  <dcterms:created xsi:type="dcterms:W3CDTF">2026-09-08T08:30:24Z</dcterms:created>
  <dcterms:modified xsi:type="dcterms:W3CDTF">2026-09-09T12:45:47Z</dcterms:modified>
</cp:coreProperties>
</file>